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685" windowHeight="7515" activeTab="0"/>
  </bookViews>
  <sheets>
    <sheet name="Determinazioni" sheetId="1" r:id="rId1"/>
    <sheet name="Legenda acronimi strutture" sheetId="2" r:id="rId2"/>
  </sheets>
  <definedNames>
    <definedName name="_xlnm._FilterDatabase" localSheetId="0" hidden="1">'Determinazioni'!$A$2:$H$233</definedName>
    <definedName name="_xlnm.Print_Area" localSheetId="0">'Determinazioni'!$A$1:$H$4</definedName>
    <definedName name="OLE_LINK1" localSheetId="0">'Determinazioni'!#REF!</definedName>
    <definedName name="OLE_LINK2" localSheetId="0">'Determinazioni'!#REF!</definedName>
    <definedName name="OLE_LINK4" localSheetId="0">'Determinazioni'!#REF!</definedName>
    <definedName name="OLE_LINK5" localSheetId="0">'Determinazioni'!#REF!</definedName>
    <definedName name="OLE_LINK6" localSheetId="0">'Determinazioni'!#REF!</definedName>
    <definedName name="_xlnm.Print_Titles" localSheetId="0">'Determinazioni'!$1:$2</definedName>
  </definedNames>
  <calcPr fullCalcOnLoad="1"/>
</workbook>
</file>

<file path=xl/sharedStrings.xml><?xml version="1.0" encoding="utf-8"?>
<sst xmlns="http://schemas.openxmlformats.org/spreadsheetml/2006/main" count="967" uniqueCount="279">
  <si>
    <t>OGGETTO</t>
  </si>
  <si>
    <t>DT0.DAI</t>
  </si>
  <si>
    <t>DT0.DRS</t>
  </si>
  <si>
    <t>DG0.DPS</t>
  </si>
  <si>
    <t>Divisione Pianificazione, sviluppo e controllo interno</t>
  </si>
  <si>
    <t>DG0.DPS.SI</t>
  </si>
  <si>
    <t>Staff Sviluppo informativo dei sistemi organizzativi</t>
  </si>
  <si>
    <t>Divisione Affari istituzionali, generali e legali</t>
  </si>
  <si>
    <t>Divisione Polo didattico</t>
  </si>
  <si>
    <t>Staff Relazioni esterne</t>
  </si>
  <si>
    <t>Staff Servizio di Prevenzione e Protezione</t>
  </si>
  <si>
    <t>Divisione Risorse umane</t>
  </si>
  <si>
    <t>Divisione Patrimonio, beni e servizi</t>
  </si>
  <si>
    <t>Unità Provveditorato, economato e servizi generali</t>
  </si>
  <si>
    <t>Unità Patrimonio e servizi tecnico manutentivi</t>
  </si>
  <si>
    <t>Divisione Bilancio, contabilità e sistema informativo</t>
  </si>
  <si>
    <t>DT0.AIA</t>
  </si>
  <si>
    <t>Staff istruttoria regionale dell’autorizzazione integrata ambientale</t>
  </si>
  <si>
    <t>Divisione Ricerca e sviluppo</t>
  </si>
  <si>
    <t>DT0.DAS</t>
  </si>
  <si>
    <t>Divisione Ambiente e salute</t>
  </si>
  <si>
    <t>DT0.ECO</t>
  </si>
  <si>
    <t>Divisione Ecogestione</t>
  </si>
  <si>
    <t>STRUTTURA</t>
  </si>
  <si>
    <t>DG0.SPP</t>
  </si>
  <si>
    <t>DG0.DAG</t>
  </si>
  <si>
    <t>DA0.PBS.PA</t>
  </si>
  <si>
    <t>COMPETENZA</t>
  </si>
  <si>
    <t>FIRMATARIO</t>
  </si>
  <si>
    <t>DA0.DRU</t>
  </si>
  <si>
    <t>DG0.DPD</t>
  </si>
  <si>
    <t>DG0.SRE</t>
  </si>
  <si>
    <t>DA0.PBS.PE</t>
  </si>
  <si>
    <t>DA0.BIC</t>
  </si>
  <si>
    <t>DA0.PBS</t>
  </si>
  <si>
    <t>CODICE IDENTIFICATIVO</t>
  </si>
  <si>
    <t>DI CONCERTO</t>
  </si>
  <si>
    <t>N</t>
  </si>
  <si>
    <t>DATA</t>
  </si>
  <si>
    <t>MESE</t>
  </si>
  <si>
    <t>Divisione Atmosfera e impianti</t>
  </si>
  <si>
    <t>dott. Attilio Lestini</t>
  </si>
  <si>
    <t>Pagamento relativo alla Tassa sui rifiuti (TARI) per l'anno 2014 relativa all'immobile di proprietà dell'ARPALAZIO in Viterbo, via Montezebio n. 17. Impegno di spesa di € 5.485.00 (cinquemilaquattrocentottantacinque/00) sul cap. 3930, art. 13, dell'esercizio 2016.</t>
  </si>
  <si>
    <t xml:space="preserve">DELEGATA </t>
  </si>
  <si>
    <t>Procedura aperta, sotto la soglia di rilevanza comunitaria, per la fornitura e installazione di un Sistema di spettrometria gamma ad alta risoluzione – CIG 64864568D1. Nomina della Commissione giudicatrice.</t>
  </si>
  <si>
    <t>UNICHIM (Associazione per l’unificazione nel settore dell’industria chimica federata all’UNI). Rinnovo di adesione delle Sezioni Provinciali di ArpaLazio per l’anno 2016. Impegno di € 2.750,00 (duemilasettecentocinquanta/00) – IVA esente sul cap. 3040 dell’esercizio finanziario 2016 come da tabella allegata (all. n.1).</t>
  </si>
  <si>
    <t>DELEGATA</t>
  </si>
  <si>
    <t>A.C.I. Automobile Club d’Italia – Rinnovo Tassa Automobilistica Regionale anno 2016 per le autovetture di proprietà dell’Agenzia. Impegno di Euro 6.151,74 sul Capitolo 3950 Art. 0, 1, 2, 3, 4, 5, 6, 7, 8, 9, 10, 11, 12 e 13 (Tassa automobilistica) del bilancio 2016.</t>
  </si>
  <si>
    <t>LAVANDERIA CLEAN SERVICE S.R.L. CIG ZBD17EEB39 - LAVANDERIA LINDUS SAS - CIG Z8D17EEC03. Aggiudicazione della procedura di affidamento in economia per l’affidamento per 12 mesi della fornitura del servizio di lavaggio camici da laboratorio in cotone e antiacido, per le esigenze delle Sezioni Provinciali dell’Agenzia. Impegno complessivo di € 7.300,00 (settemilatrecento/00) - iva compresa sul capitolo 2601 dell'esercizio 2016, come dettagliato nella tabella riepilogativa allegata (Allegato 1).</t>
  </si>
  <si>
    <t>Avv. Massimo Giovanchelli</t>
  </si>
  <si>
    <t>ACEA Energia S.p.A.: pagamento fatture relative alle utenze della Sede della Sezione provinciale di Roma, via G. Saredo n. 52 e delle Centraline di rilevamento della qualità dell'aria di ARPA Lazio. Impegno di spesa di € 4.745,34 (quattromilasettecentoquarantacinque/34) iva compresa, sul Cap. 2610, art. 13, dell'esercizio 2016.</t>
  </si>
  <si>
    <t>Operatore economico Termotecnica Cavatton S.r.l.: interventi sull'impianto di climatizzazione e idrico sanitario, sulla cabina di trasformazione e per l'installazione di gruppi di continuità presso la Sezione provinciale di Roma, via G. Saredo n. 52 e presso la Sede di Rappresentanza di Roma, via Boncompagni n. 101, di ARPA Lazio. Cig Z3117F2A7A. Impegno di spesa di € 5.119,12 (cinquemilacentodiciannove/12) sul Cap. 2580, come da allegato, dell'esercizio 2016.</t>
  </si>
  <si>
    <t>Za.Ra. Auto S.r.l. - Affidamento diretto per opere di manutenzione straordinaria su autoveicolo targa DJ065XY in uso presso la Sezione provinciale di Roma. Impegno di € 1.025,42 (milleventicinque/42) - iva inclusa sul capitolo n. 2652 e suddiviso negli articoli come indicato nel dispositivo del presente atto. Cig (Z1D17F7481).</t>
  </si>
  <si>
    <t>PROPRIA</t>
  </si>
  <si>
    <t>TECNORAD Surl - Servizio di dosimetria per l'anno 2016 per le esigenze del personale e degli ambienti esposti a radiazione ionizzanti delle Sezioni provinciali di Viterbo e di Latina. Cig ZF317E746F. Impegno di € 320,00 al netto d'IVA cioè di € 390,40 iva compresa sul capitolo 2320 art. 12 dell'esercizio 2016.</t>
  </si>
  <si>
    <t>Aggiornamento stanziamenti di cassa del bilancio di previsione 2016.</t>
  </si>
  <si>
    <t>SIAD SpA - aggiudicazione della procedura aperta, sotto la soglia di rilevanza comunitaria, ai sensi dell’art. 125 del D.Lgs. 163/2006 ss.mm., per la fornitura, mediante somministrazione periodica, di gas tecnici puri e miscele di gas da laboratorio per le esigenze delle Sezioni Provinciali dell’Agenzia per 3 anni. CIG 6435876CE0. Numero gara 6201700. Importo di aggiudicazione di €. 171.172,35 (centosettantunomilacentosettantadue/35) – IVA inclusa, ovvero € 208.830,27 (duecentottoottocentotrenta/27) - IVA compresa oltre € 77,00 (settantasette/00) per oneri per la sicurezza come descritto nella tabella allegata.</t>
  </si>
  <si>
    <t>Pagamento fatture relative alle utenze delle Sezioni provinciali e della Sede Regionale di ARPA Lazio. Impegno di spesa complessivo di € 12.093,63 (dodicimilanovantatre/63) iva compresa, per l'utenza per l'acqua, sul cap. 2620, come da allegato, dell'esercizio 2016.</t>
  </si>
  <si>
    <t>dott.ssa Anna Angioni</t>
  </si>
  <si>
    <t>Concessione dei permessi retribuiti per il diritto allo studio - anno solare 2016 (art. 22, comma 1 C.C.N.L. del 20/09/2001 integrativo del C.C.N.L. Comparto Sanità del 07/04/1999)</t>
  </si>
  <si>
    <t>CPS ANALITICA S.r.l – ENVIROMENT ITALIA S.p.a. – MERCK- MILLIPORE S.p.a. – LIOFILCHEM S.r.l.  –Acquisto materiale di laboratorio per la sezione provinciale ArpaLazio di Roma. ULTRA SCIENTIFIC ITALIA S.r.l. – FKV S.r.l. – SIGMA ALDRICH S.r.l. Acquisto materiale di laboratorio per la sezione provinciale ArpaLazio di  Frosinone. DIONEX S.p.a.  Acquisto materiale di laboratorio per la sezione provinciale ArpaLazio di Viterbo LABORATORIO CONDA S.a.. Acquisto materiale di laboratorio per la sezione provinciale ArpaLazio di Roma. Impegno di € 15.988,81 (quindicimilanovecentottantotto/81) – Iva compresa sul capitolo 2850 dell’esercizio 2016, come dal tabella allegata (allegato 1).</t>
  </si>
  <si>
    <t>Anticipazione del fondo economale della Sede Legale, della Sede di Rappresentanza e delle Sezioni provinciali dell'Agenzia relativa all'anno 2016. Assunzione dei relativi impegni di spesa ed accertamenti come specificato nella tabella allegata (allegato n. 1).</t>
  </si>
  <si>
    <t>Laboratorio CCIAA di Bari - Abbonamento al circuito RING TEST OLIO D’OLIVA VERGINE per l’anno 2016 per la Sezione Provinciale ArpaLazio di  Roma - bonifico bancario anticipato. Impegno di € 427,00 (quattrocentoventisette/00) – Iva compresa sul capitolo 3040 art. 0 dell’esercizio 2016. CIG ZB21836463</t>
  </si>
  <si>
    <t>Adesione al circuito Aqua per l’anno 2016 organizzata dalla CAMERA DI COMMERCIO INDUSTRIA ED AGRICOLTURA DI SAVONA per la Sezione Provinciale ArpaLazio di Roma Impegno di € 414,80 (quattrocentoquattordici/80) – Iva compresa sul capitolo 3040 art. 0 dell’esercizio 2016. CIG Z66183647E</t>
  </si>
  <si>
    <t>QUALITY CONSULT (Associazione per la promozione della qualità ambientale). Adesione al programma QC 2016 Circuiti Interlaboratorio delle Sezioni Provinciali di Frosinone, Roma, Viterbo e Rieti per l’anno 2016. Impegno di € 8.899,90 (ottomilaottocentonovantanove/90) – IVA compresa sul cap. 3040 dell’esercizio finanziario 2016 come da tabella allegata (all. n.1). CIG Z2F18377FC</t>
  </si>
  <si>
    <t>Qualitycheck S.r.l.s. Adesione al circuito “indice di Idrocarburi secondo la EN ISO 9377-2 (acque naturali)”per la Sezione Provinciale ArpaLazio di Latina. Impegno di € 268,40 (duecentosessantotto/40) – Iva compresa sul capitolo 3040 art. 0 dell’esercizio 2016. CIG Z0F1836493</t>
  </si>
  <si>
    <t>Operatore economico Cianfaglioni S.r.l.: intervento tecnico sulla Centrale Termica per sostituzione di n. 3 vasi di espansione presso la Sezione provinciale di ARPALAZIO in Roma, via G. Saredo n. 52. Cig ZD01818FF7. Impegno di spesa di € 634,40 (seicentotrentaquattro/40) iva compresa, da impegnare sul cap. 2580, art. 13, dell'esercizio 2016.</t>
  </si>
  <si>
    <t>RAI Radio Televisione Italiana - Abbonamento speciale alla televisione per le sezioni provinciali, le sedi legale e di rappresentanza e la Biblioteca ambientale “Paolo Colli”. Pagamento canone per il periodo 1 gennaio - 31 dicembre 2016. Impegno complessivo di euro 3.274,80 sul Capitolo 3960 Art.  6 (Oneri per ZTL e canone RAI) del bilancio 2016 di cui euro 3.258,80 per rinnovo canone speciale anno 2016 e euro 16,00 per commissioni su conto corrente postale.</t>
  </si>
  <si>
    <t>Contratto di Collaborazione Coordinata e Continuativa dott. Raffaele Piatti - Centro Regionale Infrastrutture Sistemi Trasporto Aereo del Lazio (CRISTAL). Impegno di € 27.475,84 sul bilancio 2016 capitolo 3060 art. 0.</t>
  </si>
  <si>
    <t>LGC STANDARDS S.r.l. Abbonamenti ai circuiti Quality in microbioligy sheme e/o di Microbiologia acque (Surface waters scheme)  e Cosmetics  per l’anno 2016 delle Sezioni Provinciali di Latina e Roma. Impegno € 1.305,40 (milletrecentocinque/40) – IVA compresa sul cap. 3040 dell’esercizio finanziario 2016 come da tabella allegata (all. n.1). CIG Z8B18362B3</t>
  </si>
  <si>
    <t>LEX MEDIA SRL. Servizio di pubblicazione estratto bando di gara numero 6265389 (servizi assicurativi) - Cig ZC5181F3F3. Impegno di spesa di € 1.002,88 sul cap. 2840 art. 0 esercizio 2016.  </t>
  </si>
  <si>
    <t>Operatore economico Telex S.r.l.: interventi tecnici sugli impianti telefonici installati presso la sede di Rappresentanza in Roma e la Sezione provinciale di Rieti: Cig Z671825B0E e la sezione provinciale di Frosinone, Cig: Z14180AAD9, di ARPALAZIO. Impegno di spesa di € 1.268,60 (milleduecentosessantotto/60) sul cap. 2580, come da allegato, dell'esercizio 2016.</t>
  </si>
  <si>
    <t>STARECOTRONICS S.r.l. Adesione PROGRAMMA per l’anno 2016 per la Sezione Provinciale Arpalazio di Roma. Impegno di € 6.068,28 (seimilasessantotto/28) – Iva compresa sul capitolo 3040 dell’esercizio 2016 come da tabella allegata (allegato 1). CIG Z7018371F9</t>
  </si>
  <si>
    <t>Ditta Impresa Edile Artigiana di DE ANGELIS Gaetano: proroga per l’anno 2016 per il noleggio della recinzione lungo il perimetro dell’ex caserma dei VVFF in via dei Flavi, per la messa in sicurezza come richiesto dal Comune di Rieti, Dipartimento pianificazione e gestione del territorio. CIG ZD61835980. Impegno di spesa di € 5.124,00 (cinquemilacentoventiquattro/00) sul Cap. 2580, come da allegato,  dell’esercizio 2016.</t>
  </si>
  <si>
    <t>Ditta SIPRO Sicurezza Professionale S.r.l.: affidamento per il servizio di vigilanza per mesi 6 a fare data dal 01/01/2016 fino al 30/06/2016, presso la Sezione provinciale di Roma, Via G. Saredo n. 52 e presso la Sede di Rappresentanza in Roma, Via Boncompagni n. 101, di ARPALAZIO. CIG Z9C1836457. Impegno di spesa di € 1.317,60 (milletrecentodiciassette/60), sul Cap. 2580, come da allegato, dell’esercizio 2016.</t>
  </si>
  <si>
    <t xml:space="preserve">Operatore economico Thyssenkrupp Elevator Italia S.p.A.: intervento per l’installazione di un parapetto sopra il tetto di cabina degli impianti elevatori dx matricola n. 37669 e sx matricola n. 37668 installati presso la Sezione provinciale di ARPALAZIO in Roma, Via G. Saredo n. 52. CIG ZF9183729F. Impegno di spesa di € 2.146,81 (duemilacentoquarantasei/81) sul Cap. 2580, come da allegato, dell’esercizio 2016. </t>
  </si>
  <si>
    <t>Comune di Viterbo: accertamento per rimborso Tassa Occupazione Spazi ed Aree Pubbliche per l'anno 2015, relativa alla Sede della sezione provinciale di ARPALAZIO in Viterbo, via Montezebio n. 17. Accertamento in entrata di € 156,00 (centocinquantasei/00), sul cap. 1480 art. 0, dell'esercizio 2016.</t>
  </si>
  <si>
    <t>OXOID S.p.A. Abbonamenti ai circuiti di valutazione esterna di qualità in microbiologia delle acque, (Drinking water) e/o di Microbiologia acque (Surface waters scheme)  e/o in Microbiologia Legionella Isolation Scheme  per l’anno 2015 delle Sezioni Provinciali di Latina e Roma. Impegno di € 7.051,64 (settemilacinquantuno/64) – IVA compresa sul cap. 3040 dell’esercizio finanziario 2016 come da tabella allegata (all. n.1) CIG Z9B1836412.</t>
  </si>
  <si>
    <t>Avv.to Paolo Arcangeli. Conferimento di incarico di rappresentanza e difesa dell'ARPA Lazio nel giudizio di primo grado (RG n. 80953/2015) promosso dinanzi al Tribunale civile di Roma da Italkali - Società Italiana Sali Alcalini contro ARPA Lazio, Regione Lazio e Il Fatto Alimentare. Impegno totale di euro 31.029,40, incluse spese generali, CPA ed IVA da assumere sul capitolo 4020, art. 0, del bilancio 2016.</t>
  </si>
  <si>
    <t>Comune di Rieti - Settore Finanziario e Comune di Viterbo - Settore Tributi ed Entrate Patrimoniali: passi carrabili di Rieti, viale Morroni, 44, concessione n. 1112 e via Domiziano, concessione n. 694 e passi carrabili Sezione provinciale di Viterbo, concessioni n. 15/2014E relativa a Via Montezebio n. 17 e 16/2014/E, relativa a Via Montezebio n. 17/A, per l'anno 2016. Impegno di € 400,00 (quattrocento/00) sul cap. 3930, art. 13, dell'esercizio 2016.</t>
  </si>
  <si>
    <t>Prova pratica del concorso pubblico, per titoli ed esami, per la copertura a tempo pieno ed indeterminato di n. 1 posto nel profilo professionale di Collaboratore tecnico professionale - Chimico - categoria D. Nomina componenti del comitato di vigilanza.</t>
  </si>
  <si>
    <t>Operatore economico Sabina Simic S.a.s. intervento per la fornitura e posa di lampade ad incasso LED presso la sezione provinciale di ARPALAZIO, in Rieti, via Salaria per L'Aquila n. 8. CIG Z71185CF31. Impegno di spesa di € 607,56 (seicentosette/56) sul cap. 2580, art. 13 dell'esercizio 2016.</t>
  </si>
  <si>
    <t>CARLO ERBA REAGENTS S.r.l. – R-BIOPHARM S.r.l. – BIOMERIUEX ITALIA S.p.A. – VWR INTERNATIONAL S.r.l.  – HACH LANGE S.R.L. Acquisto materiale di laboratorio per la sezione provinciale ArpaLazio di Roma. BIOGENETICS S.r.l. Acquisto materiale di laboratorio per la sezione provinciale ArpaLazio di Rieti. BIOGENETICS S.r.l. - ULTRA SCIENTIFIC ITALIA S.r.l. – HACH ALNGE S.r.l. – DIONEX S.p.A. Acquisto materiale di laboratorio per la sezione provinciale ArpaLazio di Viterbo. SHIMADZU ITALIA S.r.l. – BUCHI ITALIA S.r.l. Acquisto materiale di laboratorio per la sezione provinciale ArpaLazio di Frosinone. CONSUL S.r.l. Ordine diretto di acquisto Consip n. 2708436. Impegno di € 8.422,89 (ottomilaquattrocentoventidue/89), come dal tabella allegata (allegato 1).</t>
  </si>
  <si>
    <t>SARTORIUS ITALY S.r.l – LABSERVICE ANALYTICA S.r.l. – THERMO FISHER DIAGNOSTICS S.p.a. – CPS ANALITICA S.r.l. Acquisto materiale di laboratorio per la sezione provinciale ArpaLazio di Roma. CPS ANALITICA S.r.l. - HACH LANGE S.r.l. Acquisto materiale di laboratorio per la sezione provinciale ArpaLazio di Frosinone. THERMO FISHER DIAGNOSTICS S.p.a. – AL.CHEMICA SAS Acquisto materiale di laboratorio per la sezione provinciale ArpaLazio di Viterbo. SRA INSTRUMENTS S.p.a. Acquisto materiale di laboratorio per la sezione provinciale ArpaLazio di Rieti.  VWR INTERNATIONAL PBI S.r.l. Acquisto materiale di laboratorio per la sezione provinciale ArpaLazio di Latina. Integrazione impegni assunti con determinazione n. 25 del 27/01/2016 a favore dell’operatore economico THERMO FISHER DIAGNOSTICS S.p.a. Impegno di € 10.255,71 (diecimiladuecentocinquantacinque/71), come dal tabella allegata (allegato 1). Impegno di € 2.118,12 (duemilacentodiciotto/12) – Iva compresa sul capitolo 3040 dell’esercizio 2016, come dal tabella allegata (allegato 1).</t>
  </si>
  <si>
    <t>Operatore economico Sabina Simic S.a.s.: intervento sull’impianto elettrico presso la Sezione provinciale, Via Salaria per L’Aquila n. 8 e la Sede Regionale, Via Garibaldi n. 114, in Rieti. CIG Z9D1873C05. Impegno di spesa di € 1.792,36 (millesettecentonovantadue/36) sul cap. 2580, come da allegato, dell'esercizio 2016.</t>
  </si>
  <si>
    <t>AVV.TO LEONARDO SCINTO. Conferimento di incarico di rappresentanza e difesa dell’ARPA Lazio per la costituzione di parte civile dell’Agenzia nei giudizi innanzi al GUP rispettivamente presso il Tribunale di Frosinone (RG n. 4453/2015) e presso il Tribunale di Cassino (RG n. 1069/2013 riunito al 1099/2013). Impegno totale di euro 5.837,40, incluse spese generali e spese esenti, CPA, IVA e spese di bollo, da assumere sul capitolo 4020, art. 0, del bilancio 2016.</t>
  </si>
  <si>
    <t>Autorizzazione per l'anticipazione delle spese di trasferta del personale della Sezione provinciale di Latina per l'attività di balneazione presso le isole Pontine, in ottemperanza al D. Lgs. 116/2008, per un importo complessivo di € 1.500,00. Rif. impegno n. 500130 capitolo 2170 art. 13, già assunto con determinazione n.431 del 22/12/2015.</t>
  </si>
  <si>
    <t>Operatore economico TELEX S.r.l.: intervento tecnico per l’attivazione di un numero telefonico presso la Sezione provinciale di Arpalazio di Latina e intervento per l’attivazione di due numeri telefonici e per la sostituzione di una SD Card sull’impianto telefonico presso la Sezione provinciale di Arpalazio di Frosinone. CIG N. Z1C1884350. Impegno di spesa di € 1.000,40 (mille/40) sul cap. 2580, dell'esercizio 2016, secondo lo schema allegato.</t>
  </si>
  <si>
    <t>UNIPOLSAI ASSICURAZIONI SPA -  GENERAL BROKER SERVICE S.p.A. Affidamento dei servizi relativi alle coperture assicurative dell'ARPA Lazio dal 31/12/2015 al 30/06/2016. Cig 6535538093. Impegno di € 72.345,89 come da tabella di riclassificazione ai sensi del D.Lgs. 23 giugno 2011, n. 118.</t>
  </si>
  <si>
    <t>Procedura aperta per l'affidamento dei servizi relativi alle coperture assicurative dell'ARPA Lazio per 36 mesi - Numero gara: 6265389. Nomina della commissione giudicatrice.</t>
  </si>
  <si>
    <t>Getinge S.p.A., Sartorius Italy S.r.l., Agilent Technologies S.p.A., Perkin Elmer S.p.A., Thermo Fisher Scientific S.p.A., Qualitech S.r..l, Allemano Metrology S.r.l., PCF Elettronica S.r.l., Fe.Ni. Service S.r.l., TorAnn S.a.s., Isoambiente S.r.l., TCR Tecora S.r.l., L.C.E. S.r.l., MPB S.r.l., Gibertini Elettronica S.r.l., AMS Analitica S.r.l. - affidamento diretto dei servizi di assistenza tecnica su strumentazione da laboratorio per le Sezioni provinciali dell’Agenzia; impegno complessivo di €. 22.894,24 (ventiduemilaottocentonovantaquattro/24) – IVA compresa sul capitolo 2581 ripartito come dettagliato nella tabella allegato 1.</t>
  </si>
  <si>
    <t>Operatore economico Climatecnik di Marchetti Nino: intervento per l'installazione di una pompa di aspirazione e per la ricarica di un condizionatore presso la Sezione provinciale di ARPALAZIO in Rieti, via Salaria per L'Aquila n. 8. Cig Z6B189B898. Impegno di spesa di € 329,40 (trecentoventinove/40) sul cap. 2580, art. 13, dell'esercizio 2016.</t>
  </si>
  <si>
    <t>Autorità Nazionale Anticorruzione (ANAC). Pagamento di n. 1 MAV relativo ai contributi per le procedure di approvvigionamento del 3° quadrimestre 2015. Impegno di € 630,00 - iva esente sul capitolo 2721 - articolo 2 dell'esercizio 2016.</t>
  </si>
  <si>
    <t>dott.ssa Stefania Squillaci</t>
  </si>
  <si>
    <t xml:space="preserve">General Broker Service S.p.A. – Regolazione premi assicurativi 30 giugno – 31 dicembre 2015 e Appendice LLOYD’S n. A1B54505 polizza RC patrimoniale amministrativa ARPA Lazio. Impegno di euro 9.137,11 da assumere sui capitoli 2770, 2790 e 2810 del bilancio 2016.  </t>
  </si>
  <si>
    <t>LINEA UFFICIO S.r.l. – Affidamento diretto per il servizio di riparazione di n. 3 stampanti in uso presso la Sede legale di Via Garibaldi. CIG   ZB318CC8C4.  Impegno di € 385,00 al netto d’IVA cioè di € 469,70 IVA compresa sul capitolo 2703 art. 0 dell’esercizio 2016.</t>
  </si>
  <si>
    <t>Convenzione con la Regione Lazio per il Piano di Caratterizzazione del Lago di Vico. RÖHRENWERK KUPFERDREH CARL HAMM GMBH – Affidamento diretto per la fornitura di un sistema a percussione per le esigenze della Sezione provinciale di Viterbo. CIG  ZF918C77A0.  Impegno di € 2.843,80 IVA esente sul capitolo  3212 articolo 0 dell’esercizio 2016.</t>
  </si>
  <si>
    <t>Avv.to Sebastiana Dore. Conferimento di incarico stragiudiziale per la redazione di parere pro veritate, nell'ambito della procedura di gara per l'affidamento triennale del servizio di progettazione, realizzazione e manutenzione di componenti software del Sistema Informativo Tecnico Ambientale. Impegno totale lordo di euro 2.329,52, incluse spese generali, CPA ed IVA, da assumere sul capitolo 4020, art. 0, del bilancio 2016.</t>
  </si>
  <si>
    <t xml:space="preserve">SIGMA ALDRICH S.r.l. – CPS ANALITICA S.r.l. – PERKIN ELMER S.p.A. – ULTRA SCIENTIFIC S.r.l. – SELIN S.r.l. Acquisto materiale di laboratorio per la sezione provinciale ArpaLazio di Roma. VWR INTERNATIONAL PBI S.r.l. - LIOFILCHEM S.r.l. Acquisto materiale di laboratorio per la sezione provinciale ArpaLazio di Latina. CPS ANALITICA S.r.l.  Acquisto materiale di laboratorio per la sezione provinciale ArpaLazio di Frosinone. DIONEX S.p.A. Acquisto materiale di laboratorio per la sezione provinciale ArpaLazio di Rieti.  HACH LANGE S.r.l. – LIOFILCHEM S.r.l. Acquisto materiale di laboratorio per la sezione provinciale ArpaLazio di Viterbo. Storno impegno n. 367/2016 assunto con determinazione n. 46 del 16/02/2016 a favore dell’operatore economico Sartorius Italy S.r.l. Impegno di € 15.775,71 (quindicimilasettecentosettantacinque/71), come dal tabella allegata (allegato 1). </t>
  </si>
  <si>
    <t>Plastwerke S.r.l.: Contratto di locazione ad uso magazzino di natura transitoria ex art. 27, quinto comma, della legge 392/78, avente ad oggetto l'immobile sito in Rieti via Garibaldi 115. Canone di locazione relativo al periodo gennaio - dicembre 2016 da corrispondere in 4 rate trimestrali di euro 1.772,28 iva compresa per un totale complessivo pari a euro 7.089,12 + euro 34,50 per il rimborso del 50% delle spese di registrazione per l'anno 2016. Impegno complessivo di euro 7.123,62.</t>
  </si>
  <si>
    <r>
      <t>Aggiudicazione della gara  per l’affidamento del servizio di supporto tecnico per la progettazione e lo sviluppo del Sistema Informativo Regionale per l'Ambiente (SIRA) del Lazio</t>
    </r>
    <r>
      <rPr>
        <sz val="11"/>
        <color indexed="39"/>
        <rFont val="Times New Roman"/>
        <family val="1"/>
      </rPr>
      <t>.</t>
    </r>
    <r>
      <rPr>
        <sz val="11"/>
        <rFont val="Times New Roman"/>
        <family val="1"/>
      </rPr>
      <t xml:space="preserve"> </t>
    </r>
    <r>
      <rPr>
        <sz val="10"/>
        <rFont val="Calibri"/>
        <family val="2"/>
      </rPr>
      <t>CIG 64730333D0  all’operatore economico  CID SOFTWARE STUDIO S.p.A. al prezzo di € 36.000,00 al netto d’IVA, cioè di € 43.920,00 IVA compresa. Disimpegno dell’importo complessivo di € 4.880,00 dall’impegno n. 2015/1/1958/1, assunto con determinazione n. 371 sul capitolo 3670/articolo 0 dell’esercizio 2015, e reiscritto a Fondo pluriennale vincolato  (impegno n. 2016/1/498/1) nell’esercizio 2016.</t>
    </r>
  </si>
  <si>
    <r>
      <t xml:space="preserve">Aggiudicazione della gara per l’affidamento della fornitura e posa in opera di un  sistema di spettrometria gamma ad alta risoluzione per le esigenze della Sezione di Viterbo - CIG </t>
    </r>
    <r>
      <rPr>
        <b/>
        <u val="single"/>
        <sz val="10"/>
        <color indexed="39"/>
        <rFont val="Calibri"/>
        <family val="2"/>
      </rPr>
      <t> </t>
    </r>
    <r>
      <rPr>
        <sz val="10"/>
        <rFont val="Calibri"/>
        <family val="2"/>
      </rPr>
      <t>64864568D1  all’operatore economico AMETEK S.r.l. al prezzo di € 42.084,00 al netto d’IVA, cioè di € 51.342,48 IVA compresa. Disimpegno dell’importo complessivo di € 21.857,52 sul capitolo 3530 dell’esercizio 2016 come meglio specificato nella tabella allegata (allegato n. 5).  </t>
    </r>
  </si>
  <si>
    <t>Agenzia del Demanio – Filiale Lazio: stipula della concessione demaniale relativa ad una porzione di area da destinare alla postazione metereologica ARPA Lazio presso l’aeroporto militare di Viterbo. Durata della concessione demaniale dal 01/02/2016 al 31/01/2022. Impegno di spesa € 11.645,62 (undicimilaseicentoquaranacinque/62) come da tabella di sintesi allegata (All. 1).</t>
  </si>
  <si>
    <r>
      <t>Operatore economico TECNILAB di Riccardo Pifferi: intervento per manutenzione su banchi e cappe presso i laboratori della Sezione provinciale di ARPALAZIO in Roma, Via G. Saredo n. 52. CIG Z2618CAE87</t>
    </r>
    <r>
      <rPr>
        <sz val="12"/>
        <rFont val="Arial"/>
        <family val="2"/>
      </rPr>
      <t>.</t>
    </r>
    <r>
      <rPr>
        <sz val="10"/>
        <rFont val="Calibri"/>
        <family val="2"/>
      </rPr>
      <t xml:space="preserve"> Impegno di spesa di € 1.549,40 (millecinquecentoquarantanove/40) sul cap. 2580, come da allegato, dell'esercizio 2016.</t>
    </r>
  </si>
  <si>
    <t>Eco Laser Informatica S.r.l.: procedura di acquisto in economia mediante richiesta di offerta (RdO) rivolta ai fornitori abilitati del mercato elettronico di Consip S.p.A., RdO n. 1110874 del 4/02/2015. Importo complessivo di € 40.827,91 (quarantamilaottocentoventisette/91) iva inclusa da impegnare sul capitolo n. 2720 come da tabella di sintesi allegata. Cig ZF918B2C3A.</t>
  </si>
  <si>
    <t>Sig.ra Di Maggio Cinzia, Collaboratore professionale sanitario TPALL, categoria D. Adeguamento inquadramento giuridico ed economico.</t>
  </si>
  <si>
    <t>ACCREDIA Ente Italiano di Accreditamento - Rinnovo dell’accreditamento di ARPA Lazio per la certificazione UNI CEI EN ISO IEC 17025 - CIG Z1C177A414. Impegno di € 23.153,58 sul capitolo 2820 dell’esercizio 2016 come descritto nella tabella allegata.</t>
  </si>
  <si>
    <t xml:space="preserve">LABSERVICE ANALITICA S.r.l – SYSTEA S.r.l. – NEOMED S.r.l. – VWR INTERNATIONAL PBI. – PHENOMENEX S.r.l. – BIOMERIUEX ITALIA S.p.A. – GETINGE S.p.A. – CPS ANALITICA S.r.l. - Thermo Fisher Diagnostics S.p.A. Acquisto materiale di laboratorio per la sezione provinciale ArpaLazio di Roma. Impegno di € 10.164,69 (diecimilacentosessantaquattro/69)-  Iva compresa sul capitolo 2850 dell’esercizio 2016, come dal tabella allegata (allegato 1). 
</t>
  </si>
  <si>
    <t>Operatore economico Demarchimpianti S.r.l.: intervento per la rigenerazione di due bombole nel demineralizzatore presso la Sezione provinciale di ARPALAZIO in Viterbo, Via Montezebio n. 17. CIG ZBB18B235C. Impegno di spesa di € 1.024,80 (milleventiquattro/80) sul cap. 2580, art. 13, dell'esercizio 2016.</t>
  </si>
  <si>
    <t>Operatore economico CONTROLSECURITY Italia S.r.l.: intervento per la fornitura e sostituzione di una batteria sul sistema di TVCC (Tele Videosorveglianza a Circuito Chiuso) marca TECNO ALARM - SMART LIGHT, installato presso la Sede di Rappresentanza di ARPALAZIO in Roma, Via Boncompagni n. 101. CIG ZCE18AD32E. Impegno di spesa di € 195,20 (centonovantacinque/20) sul cap. 2580, art. 0, dell'esercizio 2016.</t>
  </si>
  <si>
    <t>AMIRA S.r.l. – Adesione al circuito interlaboratorio per mantenimento accreditamento ISO17025 per laboratorio radiazioni ionizzanti della Sezione Provinciale di Viterbo. Impegno di € 2.102,06 (duemilacentodue/06) – IVA compresa sul cap. 3040 dell’esercizio finanziario 2016 come da tabella allegata (all. n.1). CIG ZE818C635B</t>
  </si>
  <si>
    <t>Geom. Giovanni Lungo: prestazione professionale inerente la redazione e presentazione di tipo mappale per l'allineamento in mappa dei fabbricati e dei terreni di proprietà di ARPA Lazio in Latina via Mario Siciliano n. 1. Impegno di € 2.305,80 come da tabella di sintesi allegata (All. 1). Cig Z1818DD2DB.</t>
  </si>
  <si>
    <t xml:space="preserve">Contratto di locazione fabbricato ad uso commerciale tra l’ARPA Lazio e Il Casale di Redi e Ferrera s.n.c., sito in Latina. Canone di locazione e oneri accessori periodo gennaio – dicembre 2016. Rimborso del 50% delle spese di registrazione per l’anno 2016.
Impegno complessivo di euro 48.664,80: euro 46.042,80 IVA compresa (3.836,00 x 12), per il pagamento dei canoni di locazione relativi al periodo gennaio - dicembre 2016, + euro 2.400,00, per oneri accessori; euro 222,00, per il rimborso del 50% delle spese di registrazione relative all’anno 2016.
</t>
  </si>
  <si>
    <t xml:space="preserve">PROVINCIA DI RIETI. Contratto di locazione tra l’ARPA Lazio e la Provincia di Rieti avente ad oggetto l’immobile “Palazzo Leoni” sito in Rieti, Via Garibaldi 114. Canone di locazione periodo gennaio – dicembre 2016. Impegno complessivo di euro 81.749,92 sul bilancio 2016 di cui: euro 80.749,92 quale canone annuo - euro 1.000,00 quale imposta di registro.
</t>
  </si>
  <si>
    <t>Operatore economico Nuova Garofoli S.r.l.: fornitura e montaggio di un gruppo frigo tipo DAIKIN con tecnologia inverter ad alta efficienza e super silenziato e contemporaneo smontaggio e rottamazione dell'attuale gruppo frigo marca YORK, modello YCAM, presso l'immobile della Sezione provinciale di ARPALAZIO in Roma, via G. Saredo n. 52, cig 65646497B9. Importo di € 51.118,00 (Cinquantunomilacentodiciotto/00) iva compresa da imputare sull'impegno n. 2016/1/465/1, cap. 4450, già assunto con determinazione n. 419 del 16/12/2015.</t>
  </si>
  <si>
    <t>Metrolpol Servizi di Sicurezza S.r.l.: Affidamento per 12 mesi del servizio di vigilanza, assistenza tecnica alla chiamata presso la Sezione provinciale di ARPA Lazio in Frosinone via A. Fabi n. 212. Impegno di spesa di € 2.169,16 (duemilacentosessantanove/16) iva compresa come da tabella di sintesi allegata (All. 1) Cig ZF718DDF0.</t>
  </si>
  <si>
    <t>Operatore economico DEL MAURO COSTRUZIONI S.r.l.: lavori urgenti per il ripristino dei cornicioni pericolanti della sede provinciale di Arpalazio in latina, via serpieri n. 3. CIG: Z94189151F.  Impegno di spesa € 5.248,44 iva compresa da impegnare sul capitolo 2580, coma tabella di sintesi allegata.</t>
  </si>
  <si>
    <t>ACEA ATO2 S.p.A.: pagamento fatture relative all'utenza acqua della Sezione provinciale di Roma, via G. Saredo n. 52 di ARPA Lazio. Impegno di spesa di € 2.256,79 (duemiladuecentocinquantasei/79) iva compresa, sul cap. 2610, art. 13, dell'esercizio 2016.</t>
  </si>
  <si>
    <t>Contratto di manutenzione triennale di n. 2 licenze VMWARE. Procedura mediante richiesta di offerta (RDO) rivolta ai fornitori abilitati del mercato elettronico di Consip S.p.A. CIG ZE118F1D86. Aggiudicazione all’operatore economico R1 S.p.A.  Impegno dell’importo complessivo del contratto dal 25/03/2016 al 24/03/2019, pari ad € 4.041,60 al netto d’IVA, cioè € 4.930,76 IVA compresa,  sul capitolo 3831 art. 0.</t>
  </si>
  <si>
    <t>STEROGLASS S.r.l. Affidamento diretto per la fornitura di n. 2 pompe da vuoto mod. Sterovac 1EA per le esigenze della Sezione provinciale di Frosinone. CIG  Z40191EDEA.  Impegno di € 2.391,20 IVA compresa sul capitolo  3530 articolo 4 dell’esercizio 2016.</t>
  </si>
  <si>
    <t>Gara, mediante procedura aperta (appalto integrato complesso) per la progettazione ed esecuzione dei lavori di riqualificazione edile e impiantistica dell'immobile di ARPA Lazio in Latina, via Mario Siciliano n. 1. Cig 651208133E. Nomina della commissione giudicatrice.</t>
  </si>
  <si>
    <t xml:space="preserve">SIGMA ALDRICH S.r.l – ULTRA SCIENTIFIC ITALIA S.r.l. Acquisto materiale di laboratorio per la sezione provinciale ArpaLazio di Roma. ULTRA SCIENTIFIC ITALIA S.r.l. - LIOFILCHEM S.r.l - THERMO FISHER DIAGNOSTICS S.p.A. Acquisto materiale di laboratorio per la sezione provinciale ArpaLazio di Latina. TECNOCHIMICA MODERNA S.r.l. Acquisto materiale di laboratorio per la sezione provinciale ArpaLazio di Rieti. THERMO FISHERSCIENTIFIC S.p.A. Acquisto materiale di laboratorio per la sezione provinciale ArpaLazio di Frosinone.  Integrazione impegno n. 619 assunto con determinazione n. 63 del 01/03/2016. Impegno di € 6.889,46 (seimilaottocentottantanove/46) -  Iva compresa sul capitolo 2850 dell’esercizio 2016, come da tabella allegata (allegato 1). </t>
  </si>
  <si>
    <t>AVV.TO ERSILIA DE BONO. Conferimento di incarico di rappresentanza e difesa dell’ARPA Lazio per la promozione del giudizio di appello avverso la sentenza n. 85/2016 emessa dal Tribunale civile di Frosinone, sezione lavoro, a conclusione del giudizio di primo grado promosso da Danila Delicato contro ARPA Lazio nel giudizio di primo grado (RG n. 80953/2015). Impegno totale di euro 3.701,52, di cui euro 3.523,77 (incluse spese generali, CPA ed IVA) per il pagamento degli onorari dell’avv. Ersilia De Bono ed euro 177,75 (euro 355,50:2) per il pagamento del contributo unificato, da assumere sul capitolo 4020, art. 0, del bilancio 2016.</t>
  </si>
  <si>
    <t>Operatore economico R.R.LIFT Società Cooperativa: intervento per la sostituzione completa di n. 1 bottoniera di chiamata al piano, presso il piano seminterrato della Sede Regionale di ARPALAZIO in Rieti, Via Garibaldi n. 114. CIG Z4418E8C42.Impegno di spesa di € 113,46 (centotredici/46) sul cap. 2580, art. 3,dell'esercizio 2016.</t>
  </si>
  <si>
    <t>Operatore economico Romana Security Service S.r.l.: intervento per la sostituzione di una scheda e per il controllo della verifica della centrale antincendio marca URMET, modello 1043/260, presso la Sezione provinciale di ARPALAZIO in Rieti, via Salaria per L'Aquila n. 8. Cig Z5218E5B16. Impegno di spesa di € 1.451,80 (millequattrocentocinquantuno/80) sul cap. 2580, come da allegato, dell'esercizio 2016.</t>
  </si>
  <si>
    <t>Operatore economico Metrovox S.r.l.: intervento per assistenza tecnica sull'impianto di sorveglianza presso la Sezione provinciale di ARPALAZIO in Roma, via G. Saredo n.52. Cig Z2B18E6720. Impegno di spesa di € 97,60 (novantasette/60) sul cap. 2580, art. 13, dell'esercizio 2016.</t>
  </si>
  <si>
    <t>TOTALERG S.p.A. - Adesione alla convenzione Consip "Carburanti rete - buoni acquisto 6 - Lotto 3" stipula tra la Consip S.p.A., per conto del Ministero dell'Economia e delle Finanze e Totalerg S.p.A. quale aggiudicatario del Lotto 3 della procedura di gara, per l'acquisizione di n. 1110 buoni carburante dal valore nominale cadauno di € 10,00 (dieci/00) - iva inclusa per le esigenze delle Capitanerie di Porto in attuazione del monitoraggio marino costiero. Impegno di € 10.445,10 (diecimilaquattrocentoquarantacinque/10) iva inclusa, sul cap. 2910 art. 0, anno 2016.</t>
  </si>
  <si>
    <t>CEI - Comitato Elettrotecnico Italiano: UNI - Ente Nazionale Italiano di Unificazione. Acquisto norme tecniche anno 2016, impegno di € 6.500,00 (iva inclusa) sul cap. 2250 art. 0 esercizio finanziario 2016. Cig (Z7D190723F).</t>
  </si>
  <si>
    <t>Contratto di manutenzione triennale di licenze antivirus Trend Micro Neatsuite. Procedura mediante richiesta di offerta (RDO) rivolta ai fornitori abilitati del mercato elettronico di Consip S.p.A. CIG Z3E1832C9C. Aggiudicazione all’operatore economico SOFTWARE E NUOVE TECNOLOGIE soc. coop.  Impegno dell’importo complessivo del contratto dal 11/02/2016 al 10/02/2019, pari ad € 14.602,50 al netto d’IVA, cioè € 17.815,05 IVA compresa,  sul capitolo 3831 art. 0.</t>
  </si>
  <si>
    <t>GLS. Affidamento annuale  servizio per spedizioni continuative strumentazione da laboratorio sezione provinciale di Roma - Cig ZEC18F3CEC. Impegno di € 500,00 sul cap. 2760 art.0.</t>
  </si>
  <si>
    <t>Indizione procedura in economia mediante cottimo fiduciario per l'espletamento dei lavori di prelievo di campioni dai fondali marini e fluviali per le provincie di Latina e di Roma. CIG Z4718E8634. Impegno di € 25.132,00 (venticinquemilacentotrentadue/00) iva inclusa sul capitolo 4890 art. 5 esercizio 2016.</t>
  </si>
  <si>
    <t xml:space="preserve">AVV.TO MARY MORAMARCO. Conferimento di incarico di rappresentanza e difesa dell'ARPA Lazio nel giudizio di primo grado promosso dinanzi al Tribunale di Potenza  da Mario De Michele contro ARPA Basilicata e ARPA Lazio con ricorso ex art. 414 c.p.c. notificato in data 29.12.2015. (RG 3352/2015). Impegno totale di euro 5.909,44, incluse spese generali, CPA e IVA da assumere sul capitolo 4020, art. 0, del bilancio 2016. </t>
  </si>
  <si>
    <t>AMS Analitica Srl, Thermo Fisher Scientific S.p.A., Perkin Elmer S.p.A., Agilent Technologies S.p.A., Nikon Instruments S.p.A., Systea S.p.A., Chebios S.r.l., INRIM, Fe.Ni. Service S.r.l., Labosystem S.r.l., STA S.r.l., Nordtest S.r.l., Eppendorf S.r.l., Francesco Ferretti, Fulltech Instruments S.r.l., Buchi Italia S.r.l., LAI sas - affidamento diretto dei servizi di assistenza tecnica su strumentazione da laboratorio per le Sezioni provinciali dell’Agenzia; impegno complessivo di €. 60.155,19 (sessantamilacentocinquantacinque/19) sul capitolo 2581 ripartito come dettagliato nella tabella allegato 1.</t>
  </si>
  <si>
    <t>Macchine distributrici di bevande calde e fredde installate presso la Sede Legale, la sede di Rappresentanza e la Sezione provinciale di Rieti. Contributo forfetario per il rimborso spese di energia elettrica e idrica. Accertamento di € 900,00 sul capitolo 1480, articolo 0 dell'esercizio 2016.</t>
  </si>
  <si>
    <t>Za.Ra. Auto S.r.l. - Affidamento diretto per opere di manutenzione straordinaria su autoveicolo in dotazione presso la Sezione provinciale di Roma. Impegno di € 10.404,76 (diecimilaquattrocentoquattro/76) - iva inclusa sul capitolo n. 2652 e suddiviso negli articoli come indicato nel dispositivo del presente atto. Cig ZDB193010B.</t>
  </si>
  <si>
    <t>Arval Service Italia S.p.A. - Rettifica della data di scadenza contrattuale a seguito della determinazione n. 403 del 09/12/2015.</t>
  </si>
  <si>
    <t>Pagamento relativo alla Tassa sui rifiuti (TARI) per l'anno 2016 relativa all'immobile di proprietà dell'ARPALAZIO in Rieti, via Garibaldi n. 114. Impegno di spesa di € 22.251,00 (ventiduemiladuecentocinquantuno/00) sul cap. 3930, come da allegato, dell'esercizio 2016.</t>
  </si>
  <si>
    <t>Operatore economico TELEX S.r.l. intervento tecnico per la sostituzione di n. 20 prese RJ45 cat. 6 e n. 10 placche e per l’attivazione di una linea telefonica presso la stanza n. 17 sita al III° piano della Sede di Rappresentanza di ARPALAZIO in Roma, Via Boncompagni n. 101. CIG N. Z89193733A. Impegno di spesa di € 915,00 (novecentoquindici/00) sul cap. 2580, secondo lo schema allegato, dell'esercizio 2016.</t>
  </si>
  <si>
    <t>Comune di Rieti. Contratto di locazione avente ad oggetto la porzione immobiliare di proprietà del Comune di Rieti "ex convento Santa Lucia" adibita a Biblioteca ambientale "Paolo Colli" dell'ARPA Lazio. Canone di locazione relativo al periodo gennaio - dicembre 2016. Impegno di euro 41.153,88 (3.429,49X12) sul cap. 2570 art. 8 del bilancio 2016.</t>
  </si>
  <si>
    <t>Operatore economico Thyssenkrupp Elevator Italia S.p.A.: intervento per la fornitura di pattini sull'impianto elevatore sx n. CR 3810 e per la liquidazione della fattura n. 22787 del 11/03/2016 per assistenza visita ispettiva ordinaria presso la Sezione provinciale di Roma, nonché per la sostituzione di n. 2 impulsori magnetici sull'impianto elevatore presso la Sezione provinciale di Viterbo, di ARPALAZIO. CIG ZA21939C48. Impegno di spesa di € 1.188,77 (millecentottantotto/77) sul cap. 2580, come da allegato, dell'esercizio 2016.</t>
  </si>
  <si>
    <t>Operatore economico C.G.T. Elettronica S.p.A.: intervento sull'impianto elettrico presso la Sezione provinciale di ARPALAZIO in Viterbo, via Montezebio n. 17. Cig Z601939351. Impegno di spesa di € 1.537,20 (millecinquecentotrentasette/20) sul cap. 2580, come da allegato, dell'esercizio 2016.</t>
  </si>
  <si>
    <t>Pagamento fatture relative alle utenze della Sezione provinciale di Latina e della centralina della qualità dell'aria installata a Ferentino, di ARPA Lazio. Impegno di spesa complessivo di € 1.497,64 (millequattrocentonovantasette/64) iva compresa, come da allegato, dell'esercizio 2016.</t>
  </si>
  <si>
    <t>Operatore economico Nuova Garofoli S.r.l.: intervento sull'impianto di riscaldamento presso il Micronido della Sezione provinciale di ARPALAZIO in Roma, via G. Saredo n. 52. Cig Z49193A0BA. Impegno di spesa di € 390,40 (trecentonovanta/40) iva compresa, sull'impegno n. 2016/1/445/1, già assunto con determinazione m. 419 del 16/12/2015.</t>
  </si>
  <si>
    <t>Studio di informatica Snc - Acquisto di n. 4 aggiornamenti della licenza Windows 10 dalla versione Home a quella Pro ai fini del corretto funzionamento dell'infrastruttura dell'Agenzia. Affidamento in economia mediante ordine diretto d'acquisto (ODA) rivolto ai fornitori abilitati del mercato elettronico di Consip S.p.A., ai sensi dell'articolo 12 del Regolamento interno per l'affidamento e l'esecuzione di lavori, nonché di forniture di beni e servizi in economia. Impegno di € 649,67 (seicentoquarantanove/67) - iva inclusa, sul capitolo n. 3831 art. 0 dell'esercizio 2016. Cig (ZAB1942217).</t>
  </si>
  <si>
    <t>Thesi Tecnologie S.r.l. - Acquisto di un servizio informatico per lo sviluppo software in ambiente Microsoft.net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1153761 del 18/03/2016. Impegno complessivo di € 19.488,77 (diciannovemilaquattrocentottantotto/77) - iva inclusa sul capitolo n. 4930 art. 2 dell'esercizio finanziario 2016. Cig (Z8119398A).</t>
  </si>
  <si>
    <t>VMS'S Group S.r.l. - Acquisto di licenza software "AUTOCAD LT 2016". Affidamento in economia mediante richiesta di offerta (RdO) rivolta ai fornitori abilitati del mercato elettronico di Consip S.p.A., ai sensi dell'articolo 12 del Regolamento interno per l'affidamento e l'esecuzione di lavori, nonché di forniture di beni e servizi in economia. RdO n. 1152696 del 17/03/2016. Impegno complessivo di € 1.001,38 (milleuno/38) -iva inclusa sul capitolo n. 3831 art. 0 dell'esercizio finanziario 2016. Cig (Z0D18F1954).</t>
  </si>
  <si>
    <t>Operatore economico TECNILAB di Riccardo Pifferi: lavori per lo spostamento di due cappe a flusso laminare e per il ripristino dell'illuminazione di una cappa, installate presso la sede provinciale di ARPALAZIO in Frosinone via Armando Fabi, 212. Cig ZF01938339. Impegno complessivo di spesa pari ad € 1.146,80 iva compresa da impegnare sul capitolo 2580, come tabella di sintesi allegata.</t>
  </si>
  <si>
    <t xml:space="preserve">CHEBIOS S.r.l. – CPS ANALITICA S.r.l. – VWR INTERNATIONAL PBI S.r.l. Acquisto materiale di laboratorio per la sezione provinciale ArpaLazio di Roma. CPS ANALATICA S.r.l – CHEMICAL RESEARCH 2000 S.r.l. Acquisto materiale di laboratorio per la sezione provinciale ArpaLazio di Rieti. CPS ANALITICA S.r.l. - THERMO FISHER DIAGNOSTICS S.p.a. - SCIENTIFIC GLASS snc Acquisto materiale di laboratorio per la sezione provinciale ArpaLazio di Frosinone. LIOFILCHEM S.r.l. Acquisto materiale di laboratorio per la sezione provinciale ArpaLazio di Latina. CPS ANALITICA S.r.l. – FISHER SCIENTIFIC ITALIA Acquisto materiale di laboratorio per la sezione provinciale ArpaLazio di Viterbo.  Storno dell’impegno n. 128/2016, assunto con determinazione n. 18 del 26/01/2016, per l’importo di € 292,80 (duecentonovantadue/80) Iva inclusa. Impegno di € 19.854,82 (diciannovemilaottocentocinquantaquattro/82)  -  Iva compresa sul capitolo 2850 dell’esercizio 2016, come da tabella allegata (allegato 1). </t>
  </si>
  <si>
    <r>
      <t xml:space="preserve">Convenzione con il Comune di Fiumicino per le prestazioni relative alla raccolta, elaborazione e validazione dati acquisiti da rete fonometrica di rilevamento del clima acustico aeroportuale annualità 2015/2016. AESSE AMBIENTE S.r.l. Fornitura di n. 2 fonometri con relativi accessori CIG  Z70194CC7A; ELETTRO S.r.l. Fornitura di n. 2 box in poliestere CIG Z91194DA46;  CUSCITO LEONARDO Fornitura di n. 20 batterie al piombo CIG Z4A194DABF; SISTEMI INFORMATICI S.n.c. Fornitura di un gruppo di continuità UPS 650VA CIG Z61194DB10. Impegno complessivo di € </t>
    </r>
    <r>
      <rPr>
        <sz val="10"/>
        <color indexed="8"/>
        <rFont val="Calibri"/>
        <family val="2"/>
      </rPr>
      <t>9.248,97 IVA compresa sul capitolo 4950 art. 0 dell’esercizio 2016 come descritto nella tabella allegata (allegato n. 4).</t>
    </r>
  </si>
  <si>
    <t>Dipartimento di Biologia dell'Università degli Studi di Roma Tor Vergata - Affidamento diretto del servizio di analisi microbiologiche per la caratterizzazione delle sabbie destinate al ripascimento del litorale laziale provincie di Roma e Latina. Approvazione bozza di contratto. Impegno di € 7.930,00 (settemilanovecentotrenta/00) - iva inclusa, sul capitolo n. 4890 art. 5 dell'esercizio 2015. Cig Z4D19509A3.</t>
  </si>
  <si>
    <t>IDEXX LABORATORIES B.V. Acquisto materiali di laboratorio per le Sezioni  Provinciali di ArpaLazio. Impegno di € 30.000,00 (trentamila/00)  -  Iva compresa sul capitolo 2850 art. 5 dell’esercizio 2016. CIG ZDF196DA83</t>
  </si>
  <si>
    <t xml:space="preserve">Unipol Sai Assicurazioni S.p.A. – Fiat Sedici targata DZ539FR – Risarcimento sinistro n. 1-8101-2016-0002275 – Polizza n. 130/71771. Accertamento di euro 3.254,51 da assumere sul capitolo di entrata 1300 art. 0 del bilancio 2016 – Indennizzi di assicurazione su beni mobili.  </t>
  </si>
  <si>
    <t>General Broker Service S.p.A. – Polizza Responsabilità Professionale del Progettista Interno alla stazione appaltante. Liquidazione premio assicurativo in favore del dirigente dell’Unità Patrimonio, relativa alla progettazione dei lavori di riqualificazione edile e impiantistica della Sede dell’ARPA Lazio di Latina</t>
  </si>
  <si>
    <t xml:space="preserve">Operatore economico Edil Restauri – Impresa Edile di Ettore Mina: intervento per la fornitura e posa di griglie di raccolta acque piovane presso la Sezione provinciale di ARPALAZIO in Rieti, Via Salaria per L’Aquila n. 8. CIG ZB8199280C. Impegno di spesa di € 2.013,00 (duemilatredici/00) sul Cap. 2580, come da allegato, dell’esercizio 2016. </t>
  </si>
  <si>
    <t>Soc. Autostrade S.p.A.; pagamenti via Telepass o Viacard. Impegno di € 6.000,00 (seimila/00) iva compresa, sul cap. 2761 art. 6 dell'esercizio 2016.</t>
  </si>
  <si>
    <t>Determinazione n. 105 del 8/4/2016: operatore economico Nuova Garofali S.r.l.: intervento sull'impianto di riscaldamento presso il Micronido della Sezione provinciale di ARPA Lazio in Roma, via G. Saredo n.52. Cig Z49193A0BA. Disimpegno di spesa di € 390,40 (trecentonovanta/40) iva compresa, dall'impegno n. 2016/1/445/1, già assunto con determinazione n. 419 del 16/12/2015. Impegno di € 390,40 (trecentonovanta/40) iva compresa, sul cap. 2580, art. 13 dell'esercizio 2016.</t>
  </si>
  <si>
    <t xml:space="preserve">Operatore economico Thyssenkrupp Elevator Italia S.p.A.: intervento per la fornitura e l’installazione di una scheda elettronica per la bottoniera di chiamata al piano sull’impianto elevatore installato presso la Sezione provinciale di ARPALAZIO in Viterbo, Montezebio n. 17. CIG ZD6196AAFC. Impegno di spesa di € 764,70 (settecentosessantaquattro/70) sul Cap. 2580, art. 13, dell’esercizio 2016. </t>
  </si>
  <si>
    <r>
      <rPr>
        <sz val="10"/>
        <rFont val="Calibri"/>
        <family val="2"/>
      </rPr>
      <t>Convenzione con il Comune di Fiumicino per le prestazioni relative alla raccolta, elaborazione e validazione dati acquisiti da rete fonometrica di rilevamento del clima acustico aeroportuale annualità 2015/2016. Caricabatterie al piombo e schede per pc. Procedura mediante richiesta di offerta (RDO) rivolta ai fornitori abilitati del mercato elettronico di Consip S.p.A. CIG Z71194AC64</t>
    </r>
    <r>
      <rPr>
        <sz val="10"/>
        <color indexed="8"/>
        <rFont val="Calibri"/>
        <family val="2"/>
      </rPr>
      <t xml:space="preserve">. Aggiudicazione all’operatore economico NADA 2008 S.r.l.  Impegno </t>
    </r>
    <r>
      <rPr>
        <sz val="10"/>
        <rFont val="Calibri"/>
        <family val="2"/>
      </rPr>
      <t xml:space="preserve">di € </t>
    </r>
    <r>
      <rPr>
        <sz val="10"/>
        <color indexed="8"/>
        <rFont val="Calibri"/>
        <family val="2"/>
      </rPr>
      <t>623,00 al netto d’IVA, cioè € 760,06 IVA compresa sul capitolo 4950 art. 0 dell’esercizio 2016.</t>
    </r>
  </si>
  <si>
    <t>OLTR3 S.r.l. Aggiudicazione della procedura di affidamento in economia per la fornitura di buste di sicurezza per campionamenti ufficiali, per le esigenze della Sezione Provinciale ArpaLazio di Roma al prezzo di € 5.857,00 al netto d’IVA, cioè € 7.145,54 -  IVA compresa.  Impegno di € 7.188,24 (settemilacentottantotto/24) -  Iva compresa sul capitolo 2850 art. 5 dell’esercizio 2016. CIG Z051988BF3</t>
  </si>
  <si>
    <t xml:space="preserve">GAMMA 3 S.r.l. – SRA INSTRUMENTS S.p.A. - DIONEX S.p.A. – SIGMA ALDRICH S.r.l. - CPS ANALITICA S.r.l.  Acquisto materiale di laboratorio per la sezione provinciale ArpaLazio di Roma. DIONEX S.p.A. – PHENOMENEX S.r.l. Acquisto materiale di laboratorio per la sezione provinciale ArpaLazio di Frosinone. HACH LANGE S.r.l. Acquisto materiale di laboratorio per la sezione provinciale ArpaLazio di Viterbo. SCUBLA Snc Acquisto materiale di laboratorio per la sezione provinciale ArpaLazio di Latina, ordine di acquisto Consip n. 278830.  Storno dell’impegno n. 121/2016 assunto con determinazione n. 18 del 22/01/2016. Storno dell’impegno n. 153/2016 assunto con determinazione n. 25 del 27/01/2016. Impegno di € 9.735,23 (novemilasettecentotrentacinque/23)  -  Iva compresa sul capitolo 2850 dell’esercizio 2016, come da tabella allegata (allegato 1). </t>
  </si>
  <si>
    <t>Adesione alla convenzione Consip "PC Desktop 14" - Lotto 3 stipulata tra la Consip S.p.A., per conto del Ministero dell'Economia e delle Finanze, e Converge S.p.A. quale aggiudicatario del Lotto 3 della procedura di gara. Acquisizione di n. 30 Personal Computer per le esigenze dell'Agenzia. Impegno di € 18.483,00 (diciottomilaquattrocentottantatre/00) - iva inclusa, sul capitolo 3660 suddiviso negli articoli come indicato nel dispositivo del presente atto. CIG (ZFA198A8BA)</t>
  </si>
  <si>
    <t>Operatore economico Restauro Mobili di Luca Dell'Ospedale: intervento per la sostituzione di serramenti e per la sistemazione di infissi in legno presso la Sede di Rappresentanza di ARPA LAZIO in Roma, via Boncompagni n. 101. Cig Z151994992. Impegno di spesa di € 2.781,60 (duemilasettecentottantuno/60) iva compresa, sul cap. 2580, come da allegato, dell'esercizio 2016.</t>
  </si>
  <si>
    <t>NAMUR S.r.l. Implementazione del contratto vigente per il servizio di accertamenti diagnostici, esami di laboratorio e visite mediche specialistiche nell’ambito della sorveglianza sanitaria di cui al D. Lgs. 81/2008 smi (10/04/2015-09/04/2018) con n. 200 spirometrie al prezzo complessivo di € 2.400,00 IVA esente CIG ZD219ABC25. Impegno di € 2.400,00 IVA esente sul capitolo 2321 art. 4 come descritto nella tabella allegata (allegato n. 1).</t>
  </si>
  <si>
    <t>Avv.to Ester Daina. Conferimento di incarico di rappresentanza e difesa di ARPA Lazio per la promozione del giudizio di appello avverso la sentenza n. 4018/2016 emessa dal TAR Lazio di Roma all'esito del giudizio promosso da Margherita Sodano contro ARPA Lazio per l'annullamento del silenzio-diniego sulla richiesta di accesso ai documenti amministrativi (R.G. n. 14737/2015). Impegno totale di euro 5.747,33 di cui euro 5.297,33 (incluse spese generali, CPA ed IVA) per il pagamento degli onorari dell'avv. Ester Daina ed euro 450,00 per il pagamento del contributo unificato, da assumere sul capitolo 4020, art. 0, del bilancio 2016</t>
  </si>
  <si>
    <t xml:space="preserve">AQUARIA SRL – SIGMA ALDRICH S.r.l. – BIOMERIUEX ITALIA S.r.l.  Acquisto materiale di laboratorio per la sezione provinciale ArpaLazio di Roma. CPS ANALITICA S.r.l. - CARLO ERBA REAGENTS S.r.l.  Acquisto materiale di laboratorio per la sezione provinciale ArpaLazio di Frosinone. BIOGENETICS S.r.l. Acquisto materiale di laboratorio per la sezione provinciale ArpaLazio di Latina. DIONEX-THERMO FISHER SCIENTIFIC S.p.a Acquisto materiale di laboratorio per la sezione provinciale ArpaLazio di Rieti. VWR INTERNATIONAL PBI S.r.l. Acquisto materiale di laboratorio per la sezione provinciale ArpaLazio di Viterbo.   Impegno di € 5.106,62 (cinquemilacentosei/62) -  Iva compresa sul capitolo 2850 dell’esercizio 2016, come da tabella allegata (allegato 1). </t>
  </si>
  <si>
    <t>ARS EDIZIONI INFORMATICHE S.R.L. Affidamento diretto per il servizio di abbonamento annuale alla banca dati on line Il CoDice delle Sostanze alimentari. Scadenza del contratto: 30/04/2017. Impegno di € 1.450,00 al netto dell'IVA cioè € 1.769,00 iva compresa sul cap. 2710 art. 0 CIG Z3B196B918.</t>
  </si>
  <si>
    <t>AMS Analitica S.r.l., SGS Italia SpA, Perkin Elmer SpA, Isoambiente Srl, Biomerieux Italia SpA, Agilent Technologies SpA, Leco Italy Srl, Systea SpA, Allemano Metrology Srl, Techno Srl - affidamento diretto dei servizi di assistenza tecnica su strumentazione da laboratorio per le Sezioni provinciali dell’Agenzia; impegno complessivo di €. 22.255,23 (ventiduemiladuecentocinquantacinque/23) sul capitolo 2581 ripartito come dettagliato nella tabella allegato 1.</t>
  </si>
  <si>
    <t>Operatore economico Bamer Italia S.r.l.: affidamento del servizio di manutenzione ordinaria dell’impianto elevatore e dei due montavivande installati presso la Sezione provinciale di ARPALAZIO in Viterbo, Via Montezebio n. 17, a fare data dal 01/05/2016 fino al 31/12/2018. CIG ZAC1933BF3. Impegno di spesa di € 409,92 (quattrocentonove/92) sul Cap. 2580, art. 12 del bilancio in corso dell’Agenzia per l’anno 2016.Impegno di spesa di € 614,88 (seicentoquattordici/88) sul Cap. 2580, art. 12 del bilancio in corso dell’Agenzia per l’anno 2017.Impegno di spesa di € 614,88 (seicentoquattordici/88) sul Cap. 2580, art. 12 del bilancio in corso dell’Agenzia per l’anno 2018.</t>
  </si>
  <si>
    <t>Pagamento fatture relative all'utenza dell'acqua per la sede Regionale in Rieti, via Garibaldi n. 114 e per la centralina RQA installata in Ferentino (FR), di ARPALAZIO. Impegno di spesa di € 1.937,72 (millenovecentotrentasette/72) iva compresa, di cui € 1.471,20 per la fornitura di acqua da impegnare sul cap. 2620 ed € 466,52 per la fornitura di energia, sul cap. 2610, come da allegato, dell'esercizio 2016.</t>
  </si>
  <si>
    <t>AVV.TO FRANCESCO DI LORENZO. Conferimento di incarico di rappresentanza e difesa di ARPA Lazio ai fini della costituzione nel giudizio promosso dinanzi al TAR Lazio, sede di Latina, da Agusta Westland S.p.A. contro ARPA Lazio con ricorso notificato il 19.11.2012 e successivo Atto di Motivi Aggiunti con richiesta di istanza cautelare notificato l’11.04.2016 (R.G. n. 966/2012). Impegno totale di euro 6.828,68 (incluse spese generali, CPA ed IVA), da assumere sul capitolo 4020, art. 0, del bilancio 2016.</t>
  </si>
  <si>
    <t>AVV.TO MARCO GENTILE. Conferimento di incarico di rappresentanza e difesa di ARPA Lazio ai fini della costituzione nei giudizi promossi dinanzi al Tribunale civile di Frosinone con ricorsi ex art. 414 c.p.c. notificati in data 15.04.2016 e 19.04.2016 (R.G. n. 561/2016 – n. 773/2016). Impegno totale di euro 13.575,64 (incluse spese generali, CPA ed IVA) di cui euro 5.908,70 per il giudizio R.G. n. 561/2016 ed euro 7.666,94 per il giudizio R.G. n. 773/2016, da assumere sul capitolo 4020, art. 0, del bilancio 2016.</t>
  </si>
  <si>
    <t>Operatore economico Nuova Garofoli S.r.l.: intervento per la fornitura e l’installazione di una caldaia a servizio dell’impianto di riscaldamento e per la produzione di acqua calda presso il Micronido della Sezione provinciale di ARPALAZIO in Roma, G. Saredo n. 52. CIG Z1D19C7E6B. Impegno di spesa di € 2.183,80 (duemilacentottantatre/80) sul Cap. 2580, vedi allegato, dell’esercizio 2016</t>
  </si>
  <si>
    <t>dott.ssa Leda Bultrini</t>
  </si>
  <si>
    <t>Acquisizione dall'operatore economico 3Form.er s.r.l. del servizio di formazione "Master intensivo per agenti contabili nella P.A.: adempimenti e responsabilità" destinato ad un dipendente dell'Agenzia. Impegno di € 220,00 (duecentoventi/00). Iva esente, sul capitolo 2220, art. 3 del bilancio 2016.</t>
  </si>
  <si>
    <t>Recupero del valore capitale in applicazione dei benefici concessi in sede di pensione, note INPS Gestione Dipendenti Pubblici - sede territoriale di Rieti, protocollo n. 17727 del 10/03/2016, per un importo complessivo di € 379,54. Rif capitolo 2140 articolo 13 impegno 2016/501-87-1.</t>
  </si>
  <si>
    <t>Nada 2008 S.r.l.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1177593 del 13/04/2016. Impegno complessivo di € 6.169,54 (seimilacentosessantanove/54) - uva inclusa sul capitolo n. 3660 suddiviso negli articoli come indicato nel dispositivo del presente atto. CIG (Z051960BB4)</t>
  </si>
  <si>
    <t>Operatore economico TELEX S.r.l.: intervento tecnico per la realizzazione di un nuovo collegamento telefonico presso il primo piano, stanza n. 02 e per la verifica di funzionamento dell'interno 6747, presso la sezione provinciale di ARPALAZIO in Frosinone, via A. Fabi n. 212. CIG n. Z8219B4957. Impegno di spesa di € 317,20 (trecentodiciassette/20) sul cap. 2580, art. 13, dell'esercizio 2016.</t>
  </si>
  <si>
    <t>Acquisizione dalla Società Italiana di Aerosol (IAS) del servizio di formazione "VII Convegno Nazionale sul particolato atmosferico" destinato a due dipendenti dell'Agenzia. Impegno di € 800,00 (ottocento/00). Iva esente, sul capitolo 2210, art. 12, del bilancio 2016. CIG Z4319D15D9</t>
  </si>
  <si>
    <t>MERK S.p.A. Affidamento sotto soglia per la fornitura di un erogatore acqua ultrapura per analisi in HPLC e tecniche per i metalli destinato al servizio Laboratorio della Sezione provinciale di Roma – CIG  Z0819D526C.  Impegno di € 4.567,50 al netto d’IVA, cioè di € 5.572,35 IVA COMPRESA sul capitolo 3530 art. 1 dell’esercizio 2016.</t>
  </si>
  <si>
    <t>Tiburtini S.r.l. Assunzione dell'impegno di spesa necessario al completamento di una fornitura prevista nel piano dell'editoria 2015. CIG 5142694D54 iva compresa sul capitolo 3490 art. 0 dell'esercizio 2016.</t>
  </si>
  <si>
    <t>Acquisizione dall'operatore economico Format s.r.l. del servizio di formazione "Il nuovo regolamento  EU sulla privacy" destinato a tre dipendenti dell'Agenzia. Impegno complessivo di € 1.125,00 (millecentoventicinque/00), IVA esente, sul capitolo 2220, art. 1 del bilancio 2016. CIG ZDD19D9E76.</t>
  </si>
  <si>
    <t>Acquisizione dall'operatore economico Mediaconsult S.r.l. del servizio di formazione a distanza dal titolo "Anticorruzione on line" destinato a cinque dirigenti dell'Agenzia. Impegno complessivo di € 390,00 (trecentonovanta/00), IVA esente, sul capitolo 2220, art. 5 del bilancio 2016.</t>
  </si>
  <si>
    <r>
      <t xml:space="preserve">VWR INTERNATIONAL PBI SRL – CPS ANALITICA S.r.l..  Acquisto materiale di laboratorio per la sezione provinciale ArpaLazio di Roma. CPS ANALITICA S.r.l. Acquisto materiale di laboratorio per la sezione provinciale ArpaLazio di Rieti. DIONEX-THERMO FISHER SCIENTIFIC S.p.A. -  CHEBIOS S.r.l. -  CPS ANALITICA S.r.l. Acquisto materiale di laboratorio per la sezione provinciale ArpaLazio di Viterbo.   Impegno di </t>
    </r>
    <r>
      <rPr>
        <sz val="10"/>
        <color indexed="8"/>
        <rFont val="Calibri"/>
        <family val="2"/>
      </rPr>
      <t xml:space="preserve">€ 15.487,97 (quindicimilaquattrocentottantasette/97) </t>
    </r>
    <r>
      <rPr>
        <sz val="10"/>
        <rFont val="Calibri"/>
        <family val="2"/>
      </rPr>
      <t xml:space="preserve">-  Iva compresa sul capitolo 2850 dell’esercizio 2016, come da tabella allegata (allegato 1). </t>
    </r>
  </si>
  <si>
    <r>
      <t>Qualitycheck S.r.l.s. Adesione al circuito emissioni in atmosfera settembre 2016” per la Sezione Provinciale ArpaLazio di Latina. Impegno di € 671,00 (seicentosettantuno/00)  Iva compresa</t>
    </r>
    <r>
      <rPr>
        <sz val="10"/>
        <color indexed="8"/>
        <rFont val="Calibri"/>
        <family val="2"/>
      </rPr>
      <t xml:space="preserve"> </t>
    </r>
    <r>
      <rPr>
        <sz val="10"/>
        <rFont val="Calibri"/>
        <family val="2"/>
      </rPr>
      <t>sul capitolo 3040 art. 6 dell’esercizio 2016. CIG Z4B19D4FE4</t>
    </r>
  </si>
  <si>
    <t>ITS di Volpato Luca e C. - Rinnovo del servizio di supporto tecnico "Vmware vSphere" per il corretto funzionamento della rete informatica del CRQA e nell'ambito della Convenzione con l'Autorità portuale di Civitavecchia, Fiumicino e Gaeta per i monitoraggi ambientali. Affidamento in economia mediante ordine diretto d'acquisto (ODA) rivolta ai fornitori abilitati del mercato elettronico di Consip S.p.A., ai sensi dell'articolo 12 del Regolamento interno per l'affidamento e l'esecuzione di lavori, nonché di forniture di beni e servizi in economia. Impegno di € 917,88 (novecentodiciassette/88) iva inclusa, sul capitolo n. 3130 art. 4 dell'esercizio finanziario 2016. (Z5819BDBE0).</t>
  </si>
  <si>
    <t>Recupero maggior importo corrisposto a titolo di liquidazione indennità premio di servizio in applicazione dell'art. 2 legge 336/1970 e recupero del valore capitale in applicazione dei benefici in sede di pensione, per un importo complessivo di € 7.298,69. Rif. capitolo 2140 articolo 13 impegno 2016/501 -87 -1.</t>
  </si>
  <si>
    <t>Modifica agli impegni assunti con determinazione n. 419 del 16/12/2015: relativa ad una indizione di RDO - Richiesta di Offerta per la fornitura e installazione di un gruppo frigo tipo DAIKIN presso la Sezione provinciale di ARPALAZIO in Roma, via G. Saredo n. 52, fornitura aggiudicata con determinazione n. 78 del 11/03/2016, all'operatore economico Nuova Garofoli S.r.l. Impegno di spesa di € 56.000,00 (cinquantaseimila/00) oltre l'IVA e cioè 68.320,00 (sessantottomilatrecentoventi/00) di cui: disimpegno di spesa di € 16.811,60, di cui 3.882,00 sul cap. 4450 ed € 12.929,60 sul cap. 2580.</t>
  </si>
  <si>
    <t>Operatore economico Tecnilab di Riccardo Pifferi: intervento su banchi di laboratorio presso la Sezione provinciale di ARPALAZIO in Roma, G. Saredo n. 52. Cig Z1E19C982E. Impegno di spesa di € 1.421,30 (millequattrocentoventuno/30) sul cap. 2580, come da allegato, dell'esercizio 2016.</t>
  </si>
  <si>
    <t>Operatore economico Sabina Simic: intervento sulla telecamera installata all'esterno della sede della Sezione provinciale di ARPALAZIO in Rieti, via Salaria per L'Aquila n. 8. Cig Z2E19CF5B7. Impegno di spesa di € 489,34 (quattrocentottantanove/34) sul cap. 2580, art. 13, dell'esercizio 2016.</t>
  </si>
  <si>
    <t>Operatore economico Teknoappalti S.r.l.: intervento di manutenzione straordinaria sulle pompe di calore a gas AISIN modello TGMP 560B2 presso la sede di Rappresentanza di ARPALAZIO in Roma, via Boncompagni n. 101. Cig ZE719CF593. Impegno di spesa di € 11.224,00 (undicimiladuecentoventiquattro/00) sul cap. 2580, come da allegato, dell'esercizio 2016.</t>
  </si>
  <si>
    <t xml:space="preserve">ULTRA SCIENTIFIC ITALIA S.r.l. – CPS ANALITICA S.r.l..  Acquisto materiale di laboratorio per la sezione provinciale ArpaLazio di Roma. CPS ANALITICA S.r.l. – BIOGENETICS S.r.l.  Acquisto materiale di laboratorio per la sezione provinciale ArpaLazio di Viterbo. HACH LANGE S.r.l. Acquisto materiale di laboratorio per la sezione provinciale ArpaLazio di Latina. ULTRA SCIENTIFIC ITALIA S.r.l. Acquisto materiale di laboratorio per la sezione provinciale ArpaLazio di Frosinone. CHEMICAL RESEARCH 2000 S.r.l. Acquisto materiale di laboratorio per la sezione provinciale ArpaLazio di Rieti. Impegno di € 14.151,62 (quattordicimilacentocinquantuno/62) -  Iva compresa sul capitolo 2850 dell’esercizio 2016, come da tabella allegata (allegato 1). </t>
  </si>
  <si>
    <t>Geovit S.a.s. Aggiudicazione della procedura in economia mediante cottimo  fiduciario per l'espletamento dei lavori di prelievo di campioni dai fondali marini fluviali per le provincie di Latina e di Roma. Lettera di invito a presentare offerta. Cig Z4718E8634. Importo di aggiudicazione pari ad € 16.348,00 (sedicimilatrecentoquarantotto/00) comprensivo di IVA. Variazione di diminuzione dell'impegno già assunto con determinazione n. 75 del 09/03/2016 n. 2016/1/743/1 per € 8.784,00 (ottomilasettecentottantaquattro/00).</t>
  </si>
  <si>
    <t>Virtual logic S.r.l. - Affidamento in economia sul mercato elettronico (Consip S.p.A.) tramite OdA (Ordine diretto d'acquisto), per la fornitura di n. 20 kit LRDOC-CLEAR per le esigenze delle postazioni del protocollo informatico dell'Agenzia. Impegno di € 877,18 (ottocentosettantasette/18) - iva inclusa, sul capitolo n. 2720 art. 11 dell'esercizio finanziario 2016. Cig (ZE219EA598).</t>
  </si>
  <si>
    <t>Acqualatina S.p.A.: pagamento fatture all'utenza acqua della Sezione provinciale di ARPALAZIO in Latina, via G. Oberdan n. 24. Impegno di spesa di € 2.079,87 (duemilasettantanove/87) iva compresa, sul cap. 2620, di cui € 1.033,19 sull'art. 12 ed € 1.046,68 sull'art. 13, dell'esercizio 2016.</t>
  </si>
  <si>
    <t>Joint S.r.l. - Affidamento diretto per l'acquisto licenze moduli applicativo "SiGed". Impegno di € 25.406,50 (venticinquemilaquattrocentosei/50) - iva inclusa, sul capitolo n. 2705 art. 0 dell'esercizio 2016. Cig (Z2619E4DAA).</t>
  </si>
  <si>
    <t>Wolters Kluwer S.r.l. Affidamento diretto per il servizio di abbonamento triennale alla banca dati on line Sistema Leggi d'Italia per la Pubblica Amministrazione. Periodo dal 01.04.2016 al 31.03.2019. Impegno pluriennale di € 16.500,00 al netto dell'IVA cioè € 20.130,00 iva compresa sul cap. 2710 art. 0 - suddiviso in: 5.032,50 per l'esercizio 2016, € 6.710,00 per l'esercizio 2017, € 6.710,00 per l'esercizio 2018. Impegno di € 1.677,50 per l'esercizio 2019 con successivo provvedimento. Cig Z8319FB221.</t>
  </si>
  <si>
    <t>Isoambiente Srl, Perkin Elmer SpA, Thermo Fisher Scientifis SpA, Buchi Italia Srl, Getinge SpA, Shimadzu Italia Srl, Agilent Technologies SpA, MITradiopharma Srl - affidamento diretto dei servizi di assistenza tecnica su strumentazione da laboratorio per le Sezioni provinciali dell’Agenzia; impegno complessivo di €. 24.607,85 (ventiquattromilaseicentosette/85) sul capitolo 2581 ripartito come dettagliato nella tabella allegato 1.</t>
  </si>
  <si>
    <t>Avv.to Sebastiana Dore. Incarico di rappresentanza e difesa dell'ARPA Lazio nel giudizio di primo grado promosso da SINERGIS S.r.l. contro ARPA Lazio, nonché Regione Lazio e nei confronti di Progesi S.p.A. e Consorzio Proteco (R.G. n. 14630/2015). Atto di Motivi Aggiunti (prot. ARPA n. 24911 del 7.04.2016). Impegno totale di euro 7.527,59, incluse spese generali, CPA ed iva da assumere sul capitolo 4020 art. 0 bilancio 2016.</t>
  </si>
  <si>
    <t>Operatore economico Chemigien S.r.l.: interventi di messa in sicurezza a norma igienico sanitaria dell'edificio ex caserma dei Vigili del Fuoco di Rieti di proprietà di ARPA Lazio sita in via Flavio Domiziano. N. 6 interventi di derattizzazione a cadenza bimestrale per l'anno 2016/2017. Cig Z461A0126C. Importo di € 1.012,60 (milledodici/60) iva compresa. Impegno sul capitolo 2590 come da tabella di sintesi allegata (All.1).</t>
  </si>
  <si>
    <t>Operatore economico A.L.O.S. S.r.l.: intervento per la fornitura e l’installazione di un condizionatore monoblocco presso la stanza 501 al V° piano della Sede di Rappresentanza di ARPA Lazio in Roma, Via Boncompagni n. 101. CIG Z5C19FC7F9. Impegno di spesa di € 2.562,00 (duemilacinquecentosessantadue/00) sul cap. 2580, come da allegato, dell'esercizio 2016.</t>
  </si>
  <si>
    <t>Adesione al circuito AQUACHECK 2016” organizzato da LGC STANDARDS S.r.l.;” per la Sezione Provinciale ArpaLazio di Latina al prezzo di € 1.580,00 (millecinquentottanta/00) Iva Esclusa, ovvero € 1.927,60 (millenovecentoventisette/60) Iva compresa. Impegno di € 1.927,60 (millenovecentoventisette/60) – Iva compresa sul capitolo 3040 art. 6 dell’esercizio 2016. CIG Z2519FB926</t>
  </si>
  <si>
    <t>Operatore economico E. Guglietta Costruzioni S.r.l.: intervento per la eliminazione delle infiltrazione di acqua presso il locale archivio sito al piano terra e riparazione del pavimento flottante presso la sala server della Sede di Rappresentanza di ARPA Lazio in Roma, via Boncompagni n. 101. Cig Z0F1A0E22F. Impegno di spesa di € 1.830,00 (milleottocentotrenta/00) sul cap. 2580, come da allegato, dell'esercizio 2016.</t>
  </si>
  <si>
    <t>Operatore economico Il giardino di Eden di Alessandra Quartana: intervento di messa a norma igienico sanitaria dell'edificio ex caserma dei Vigili del fuoco di Rieti di proprietà di ARPA Lazio sita in via Flavio Domiziano. Cig ZF01A01DF2. Importo di € 2.684,00 (duemilaseicentottantaquattro/00) iva compresa da impegnare sul capitolo 2590 come da tabella di sintesi allegata (all.1).</t>
  </si>
  <si>
    <t>Dionisi &amp; Ramaccini S.n.c. - Affidamento diretto per opere di manutenzione ordinaria su autoveicolo in dotazione presso il servizio di trasporto campioni, posta e materiale informatico della sede Legale di Rieti. Impegno di € 537,06 (cinquecentotrentasette/06) iva inclusa sul capitolo n. 2652 art. 9. Cig (Z9F19FBE94).</t>
  </si>
  <si>
    <t>Serani S.r.l. - Affidamento diretto per opere di manutenzione ordinaria, per l'anno 2016, del parco auto in dotazione alla sezione provinciale di Roma. Impegno di € 3.000,00 (tremila/00) iva inclusa sul capitolo n. 2652 art. 10. Cig (Z631A05DE9).</t>
  </si>
  <si>
    <t>Za.Ra. Auto S.r.l. Affidamento diretto per opere di manutenzione ordinaria, per l'anno 2016, del parco auto in dotazione alla sezione Provinciale di Roma. Impegno di € 10.000,00 (diecimila/00) iva inclusa suddiviso come indicato nel dispositivo del presente atto. Cig (ZCF1A04CF0).</t>
  </si>
  <si>
    <t>Felcar 2 S.n.c. di Carinci R. &amp; C. Affidamento diretto per opere di manutenzione ordinaria, per l'anno 2016, del parco auto in dotazione alla Sezione Provinciale di Frosinone. Impegno di € 8.000,00 (ottomila/00) iva inclusa suddiviso come indicato nel dispositivo del presente atto. Cig (Z5A1A047E0).</t>
  </si>
  <si>
    <t>ALD Automotive S.r.l. Adesione alla Convenzione Consip "Autoveicoli in noleggio 11 - Lotto 3" (presumibilmente dal 01/10/2016 al 30/09/2020) stipulata tra la Consip S.p.A., per conto del Ministero dell'Economia e delle Finanze, e Ald Automotive S.r.l. quale aggiudicatario del Lotto 3 della procedura di gara. Noleggio n. 1 autovettura (Veicolo  commerciale Renault Kangoo life 1.5 dci) per la necessità della Sezione Provinciale di Roma. Costo complessivo del servizio di noleggio pari ad € 16.959,56 (sedicimilanovecentocinquantanove/56) iva inclusa, suddiviso come indicato nella tabella allegata (all. n. 1) Cig (ZF019FF6BA).</t>
  </si>
  <si>
    <t>ALD Automotive S.r.l. Adesione alla Convenzione Consip "Autoveicoli in noleggio 11 - Lotto 4" (presumibilmente dal 01/10/2016 al 30/09/2020) stipulata tra la Consip S.p.A., per conto del Ministero dell'Economia e delle Finanze, e Ald Automotive S.r.l. quale aggiudicatario del Lotto 4 della procedura di gara. Noleggio n. 1 autovettura (Veicolo  Opel Meriva elective 1.4) per la necessità della Sezione Provinciale di Roma. Costo complessivo del servizio di noleggio pari ad € 20.349,12 (ventimilatrecentoquarantanove/12) iva inclusa, suddiviso come indicato nella tabella allegata (all. n. 1) Cig (Z761A08F27).</t>
  </si>
  <si>
    <t xml:space="preserve">General Broker Service S.p.A. Appendice n. A1B56002 alla polizza R.C. Patrimoniale amministrativa ARPA Lazio n. A1201334867. Inclusione Dirigente, dott. Luca Amendola. Pagamento premio periodo 16 febbraio 2016 – 1° luglio 2016. Impegno di euro 428,49 sul capitolo 2790 art. 0 del bilancio 2016.  </t>
  </si>
  <si>
    <t>SENECO S.r.l., FERRAZZI CARLO E FIGLIO, TECNOLAB S.r.l., PERLABO S.a.s. e AESSE AMBIENTE S.r.l. – Affidamento mediante Ordine diretto sul Mercato elettronico di Consip S.p.A. Procedure per la fornitura di strumentazione di laboratorio di cui al Piano degli Acquisti 2016 approvato con deliberazione 87 del 11/05/2016.  Impegno complessivo di € 4.091,22 IVA compresa sul capitolo 3530 dell’esercizio 2016 come descritto nella tabella allegata (allegato n. 6).</t>
  </si>
  <si>
    <t>Operatore economico TELEX S.r.l.: intervento per l'attivazione di una linea telefonica presso la stanza n. T11 sita al piano terra della Sede Regionale di ARPALAZIO in Rieti, via Garibaldi n. 114. Cig n. Z171A05D09. Impegno di spesa di € 244,00 (duecentoquarantaquattro/00) sul cap. 2580, art. 3, dell'esercizio 2016.</t>
  </si>
  <si>
    <t>AIRP - Associazione Italiana di Radioprotezione. Spese di iscrizione al "VI Convegno Nazionale sul controllo degli agenti fisici: ambiente, territorio e nuove tecnologie" Alessandria 6-8 giugno 2016 di n. 5 dipendenti dell'Agenzia. Impegno di € 1.435,00 iva esente sul capitolo 3480 art. 0 sull'esercizio 2016.</t>
  </si>
  <si>
    <t xml:space="preserve">THERMO FISHER SCINETIFIC S.p.A. – SIGMA ALDRICH S.r.l. – CHEBIOS S.R.L. Acquisto materiale di laboratorio per la sezione provinciale ArpaLazio di Roma. HACH LANGE S.r.l. – ULTRA SCIENTIFIC ITALIA S.r.l. – LIOFILCHEM S.r.l.  Acquisto materiale di laboratorio per la sezione provinciale ArpaLazio di Viterbo. CPS ANALITICA S.r.l. Acquisto materiale di laboratorio per la sezione provinciale ArpaLazio di Frosinone. VWR INTERNATIONAL PBI S.r.l. Acquisto materiale di laboratorio per la sezione provinciale ArpaLazio di Latina. Impegno di € 7.374,84 (settemilatrecentosettantaquattro/84) -  Iva compresa sul capitolo 2850 dell’esercizio 2016, come da tabella allegata (allegato 1). </t>
  </si>
  <si>
    <t>Operatore economico DEL MAURO COSTRUZIONI S.r.l.: trasferimento di materiale cartaceo dalla sezione provinciale di ARPA LAZIO in Latina alla sezione provinciale di ARPA LAZIO in Frosinone. Importo di € 768,60 (settecentosessantotto/60) iva compresa. Impegno sul capitolo 2590 come da tabella di sintesi allegata (all.1). CIG Z741A18A98.</t>
  </si>
  <si>
    <t>Operatore economico Elettricalor S.r.l.: intervento per implementazione della rete ethernet e per la fornitura ed installazione di un condizionatore da 12.000 BTU, presso il locale tecnico - apparati informativi, sito al primo piano della sede della Sezione provinciale di ARPA Lazio in Viterbo, via Montezebio n. 17. Cig Z1F1A0507C. Impegno di spesa di € 2.745,00 (duemilasettecentoquarantacinque/00) sul cap. 2580, come da allegato, dell'esercizio 2016.</t>
  </si>
  <si>
    <t>EBSCO Information Service S.r.l. Affidamento diretto per il servizio di abbonamento per 12 mesi al EBSCO Discovery EDS ed alla banca dati on line Environment Complete. Impegno di € 8.550,00 al netto dell'iva cioè € 10.431,00 iva compresa sul cap. 2710 art. 0. Cig Z2E1A12659.</t>
  </si>
  <si>
    <t>AVV.TO FABIO LORENZONI. Conferimento di incarico di rappresentanza e difesa di ARPA Lazio ai fini della costituzione nel giudizio pendente dinanzi al Tribunale civile di Rieti (R.G. n. 765/2015). Ricorso ex art. 414 c.p.c. notificato il 16.05.2016. Udienza 16.06.2016. Impegno totale di euro 6.421,58 (incluse spese generali, CPA ed IVA), da assumere sul capitolo 4020, art. 0, del bilancio 2016.</t>
  </si>
  <si>
    <t>CAMI S.r.l.: lavori di manutenzione e monitoraggio strumentale sulle cappe chimiche da laboratorio installate presso la sezione provinciale di ARPA LAZIO in Latina via Serpieri n. 3. Importo complessivo di € 4.567,68 iva inclusa sul capitolo 2580 esercizio 2016, come da tabella di sintesi allegata (All.1). Cig Z521A0ADA6.</t>
  </si>
  <si>
    <t>Adesione alla Convenzione Consip "Reti locali 5" - Lotto 2 stipulata tra la Consip S.p.A., per conto del Ministero dell'Economia e delle Finanze, e Telecom Italia S.p.A. quale aggiudicatario del Lotto 2 della procedura di gara. Acquisizione di n. 11 Switch "Cisco" e n. 40 GBIC per le esigenze dell'Agenzia. Impegno di € 11.386,38 (undicimilatrecentottantasei/38) iva inclusa, sul capitolo 3660 suddiviso negli articoli come indicato nell'allegato al presente atto. Cig (Z6D1A182D3).</t>
  </si>
  <si>
    <t>MERK S.p.A. Affidamento diretto per la fornitura di parti di ricambio per le rampe di filtrazione in uso presso la Sezione provinciale di Viterbo – CIG   ZF61A32A0E.  Impegno di € 2.435,44 al netto d’IVA, cioè di € 2.971,24 IVA compresa sul capitolo 3530 art. 3 dell’esercizio 2016.</t>
  </si>
  <si>
    <t>Acquisizione dall'Istituto regionale degli studi giuridici del Lazio "A. Carlo Jemolo" del corso di formazione "Il nuovo codice dei contratti pubblici" destinato a due operatori dell'Agenzia. Disimpegno di euro 220,00 (duecentoventi/00) sul capitolo 2220 art. 3 impegnati con determinazione n. 138 dell'11.05.2016 e impegno complessivo di euro 600,00 (seicento/00), IVA esente, sul capitolo 2220 art. 3 del bilancio 2016.</t>
  </si>
  <si>
    <t>Acquisizione dall'operatore economico Kiwa Cermet Idea s.r.l. del servizio di formazione "I principi della nuova Norma UNI EN ISO 9001:2015" destinato ai dipendenti dell'Agenzia. Impegno di € 800,00 (novecento/00), IVA esente, di cui € 600,00 (seicento/00) sul capitolo 2220, art. 5 ed € 300,00 (trecento/00) sul capitolo 2220 art. 3 del bilancio 2016. CIG Z3819F010A</t>
  </si>
  <si>
    <t>Poste Italiane S.p.A. - Rinnovo del contratto per l'accesso alla corrispondenza on-line tramite collegamento host-to-host per l'anno 2016-2017 (dal 20/06/2016 al 19/06/2017). Impegno di € 17.000,00 (diciassettemila/00) - iva inclusa suddiviso come indicato nella tabella allegata (all. n. 1). Cig (Z7E1A33DAD).</t>
  </si>
  <si>
    <t>Avv.to Luigi Pamphili. Conferimento di incarico di rappresentanza e difesa di ARPA Lazio ai fini della costituzione nel giudizio pendente dinanzi al Tribunale civile di Roma (R.G. n. 109/2015). Ricorso ex art. 414 c.p.c. notificato il 14.03.2016. Impegno totale di euro 3.417,70 (incluse spese generali, CPA ed IVA), da assumere sul capitolo 4020, art. 0, del bilancio 2016.</t>
  </si>
  <si>
    <t>Prof. Ing. Andrea Ricciardi e Prof. Ing. Francesco Iacovello. Corresponsione dell'anticipo degli onorari per l'incarico di CTU nel giudizio tra Italgasbeton S.r.l. contro l'Inail, Azienda Usl di Frosinone e ARPA Lazio (R.G. n. 38660/2012) e Unipol S.p.A., a seguito di chiamata in garanzia, fissato dal Giudice n euro 7.500,00, oltre oneri accessori, da dividere tra le parti in causa. Quota ARPA Lazio euro 1.500,00 oltre accessori CAP e IVA. Impegno totale di euro 1.903,20 da assumere sul capitolo 4010, art. 0 Missione 1 - Programma 11 del bilancio 2016.</t>
  </si>
  <si>
    <t>Sig.ra Paola Colella - presa d'atto del decesso in costanza di rapporto di impiego.</t>
  </si>
  <si>
    <t>AVV.TO MARIA CRISTINA MANNI. Conferimento di incarico per la redazione di un parere pro veritate. Impegno totale di euro 20.556,08 (incluse spese generali, CPA ed IVA), da assumere sul capitolo 4020, art. 0, del bilancio 2016.</t>
  </si>
  <si>
    <t>Acquisizione dall'operatore Opera S.r.l. del Servizio di formazione "Orario di lavoro e orario di servizio: analisi degli istituti che consentono modalità differenti per lo svolgimento della prestazione lavorativa". Impegno complessivo di euro 1.092,00 (millenovantadue/00) sul capitolo 2220, art. 5, del bilancio 2016. CIG Z401A3FADD.</t>
  </si>
  <si>
    <t>Acquisizione dalla SNA - Scuola Nazionale dell'Amministrazione del servizio di formazione "Comunicazione e social network". Impegno complessivo di euro 180,00 (centottanta/00) sul capitolo 2220, art. 1, del bilancio 2016. CIG ZB21A4B190.</t>
  </si>
  <si>
    <t>Operatore economico Belli S.r.l.: intervento di manutenzione straordinaria sull’impianto di climatizzazione presso la Sezione provinciale di ARPALAZIO in Viterbo, Via Montezebio n. 17. CIG Z4A1A322EA. Impegno di spesa di € 3.172,00 (tremilacentosettantadue/00) sul cap. 2580, come da allegato, dell'esercizio 2016.</t>
  </si>
  <si>
    <t>Operatore economico Climadomotica S.r.l.: intervento per la fornitura e installazione di climatizzatori presso le stanze n. S305, S307, S308 e S312 della Sezione provinciale di ARPALAZIO in Roma, via G. Saredo n. 52. CIG ZF61A4485A. Impegno di spesa di € 7.686,00 (settemilaseicentottantasei/00) sul cap. 2580, come da allegato, dell'esercizio 2016.</t>
  </si>
  <si>
    <t>ADM Service S.r.l. - Affidamento diretto per implementazione syslog server della struttura informatica dell'Agenzia. Impegno di € 1.189,50 (millecentottantanove/50) iva inclusa sul capitolo n. 3670 art. 0. Cig (ZD01A3E4E3).</t>
  </si>
  <si>
    <t>Azienda Servizi Municipalizzati A.S.M. S.p.A.: affidamento del servizio di ritiro e trasporto ad impianto di smaltimento di materiali accantonati nel magazzino della direzione Regionale di ARPA Lazio in Rieti via Garibaldi, 115. Importo complessivo di € 1.700,00 (millesettecento/00) iva inclusa da impegnare sul capitolo n. 2590 art. 9. Cig ZB919D3F75.</t>
  </si>
  <si>
    <t>Operatore economico Termotecnica Cavatton S.r.l.: intervento per la sostituzione delle batterie dell'UPS presso la Sala CED della sezione provinciale di ARPA Lazio in Roma, via G. Saredo n. 52. Cig Z9C1A454073. Impegno di spesa di € 273,28 (duecentosettantatre/28) sul cap. 2580, art. 13, dell'esercizio 2016.</t>
  </si>
  <si>
    <t>GQ OFFICE SRL: Procedura di acquisto in economia mediante richiesta di offerta (RdO) rivolta ai fornitori abilitati del mercato elettronico di Consip S.p.A., RdO n. 1141790 del 08/03/2016. Importo complessivo di € 3.538,00 (tremilacinquecentotrentotto/00) iva inclusa da impegnare sul capitolo n. 3540 come da tabella di sintesi allegata. Cig ZD018E1B00.</t>
  </si>
  <si>
    <t>POSTE Italiane S.p.A.: contratto per il servizio di ritiro/consegna della posta a giorni alterni denominato "POSTA PICK UP LIGHT" a servizio della sezione provinciale di Frosinone via Armando Fabi, angolo via Agusta. Cig Z5F1A4B3B4. Impegno complessivo di € 240.00 (duecentoquaranta/00) sul capitolo 2760 art. 7, esercizio 2016.</t>
  </si>
  <si>
    <t>Sig.ra R.L., assistente amministrativo, categoria C. Congedo straordinario per assistenza familiare portatore di handicap - art. 42, comma 5, D. Lgs. 151/2001.</t>
  </si>
  <si>
    <t>Dipendente sig. T. D. Conferma distacco sindacale retribuito ridotto al 50% per l'anno 2016.</t>
  </si>
  <si>
    <t>Sig.ra M. M. Collaboratore tecnico professionale, categoria D. Congedo straordinario per assistenza familiare portatore di handicap - art. 42, comma 5, D.Lgs. n. 151/2001</t>
  </si>
  <si>
    <t>Dott.ssa R.P. - Presa d'atto godimento indennità giornaliera pari all'80% per cento della retribuzione per tutto il periodo del congedo obbligatorio di maternità ai sensi ex artt. 22 e 24 comma 2 del D.Lgs. N. 151 del 26.03.01.</t>
  </si>
  <si>
    <t>Operatore economico Francia Costruzioni S.r.l.: lavori per il ripristino delle condizioni di sicurezza presso la stanza n. 005 sita al piano terra della Sezione provinciale di ARPALAZIO in Rieti, via Salaria per L’Aquila n. 8. CIG ZA01A46A0A. Impegno di spesa di € 1.098,00 (millenovantotto/00) sul cap. 2580, come da allegato, dell'esercizio 2016.</t>
  </si>
  <si>
    <t>Operatore economico Demarchimpianti S.r.l.: intervento per la rigenerazione di due bombole nel demineralizzatore presso la Sezione provinciale di ARPALAZIO in Viterbo, Via Montezebio n. 17. CIG Z501A48871. Impegno di spesa di € 1.098,00 (millenovantotto/00) sul cap. 2580, come da allegato, dell'esercizio 2016.</t>
  </si>
  <si>
    <t>Operatore economico Teknoappalti S.r.l.: affidamento dei lavori di ripristino del corretto funzionamento del sistema di termoregolazione dell'impianto di riscaldamento presso la Sezione provinciale di ARPALAZIO in Roma, via G. Saredo n. 52. Cig Z34191C56C. Impegno di spesa di € 13.240,05 (tredicimiladuecentoquaranta/05) iva compresa, sul capitolo 2580, come da allegato, dell'esercizio 2016.</t>
  </si>
  <si>
    <t>Operatore economico Telex S.r.l.: intervento tecnico per la sostituzione di moduli PHONE30 sugli impianti telefonici installati presso le Sezioni provinciali in Latina, via Serpieri n. 3 e in Roma, via G. Saredo n. 52, di ARPALAZIO. Cig ZC91A4C096. Impegno di spesa di € 7.734,80 (settemilasettecentotrentaquattro/80) sul cap. 2580, com da allegato, dell'esercizio 2016.</t>
  </si>
  <si>
    <t>Pagamento fatture relative alle utenze delle Sezioni provinciali e della centralina RQA in Ferentino (FR), di ARPA Lazio. Impegno di spesa complessivo di € 5.983,45 (cinquemilanovecentottantatre/45) iva compresa, come da allegato, dell'esercizio 2016.</t>
  </si>
  <si>
    <t>Poste Italiane S.p.A. : servizio di affrancatura della posta ritirata da Poste Italiane S.p.A. presso la sezione provinciale di Frosinone via Armando Fabi n. 212. Impegno complessivo stimato pari ad  3.433,35 (tremilaquattrocentotrentatre/35) iva esente, sul capitolo 2760 per gli anni 2016 e 2017, distinto come da tabella di sintesi allegata (All.1). Cig Z871A4C74F.</t>
  </si>
  <si>
    <t>Convenzione per l’aggiornamento del piano di tutela delle acque regionali (PTAR) – PLP MECCANICA S.r.l. – Servizio di realizzazione di un sistema per il campionamento del fallout (tramoggia in acciaio inox) per la Sezione di Viterbo – CIG ZF81654347. Impegno di € 597,80 sul capitolo 4910 art. 1 dell’esercizio 2016.</t>
  </si>
  <si>
    <t>Thermo Fisher Scientific S.p.A.- affidamento diretto del servizio di assistenza tecnica sul gascromatografo (GC-HR-MS) ad alta risoluzione Thermo Fisher Scientific, mod. DFS, s/n 03121M per la Sezione provinciale di Rieti (n. inventario ARPA 5/1833) per 5 anni; impegno pluriennale complessivo di €. 84.790,00 (ottantaquattromilasettecentonovanta/00) – IVA compresa sul capitolo 2581 art.13 ripartito come dettagliato nella tabella allegata (all.1) – CIG 6713135E3D.</t>
  </si>
  <si>
    <t>Tecnosystem3 snc di Luigi Izzo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1230096 del 31/05/2016. Impegno complessivo di € 9.125,60 (novemilacentoventicinque/60) - iva inclusa sul capitolo n. 3660 come indicato nella tabella allegata (All. n.4). Cig (ZA019B6BE6).</t>
  </si>
  <si>
    <t>TCR TECORA Srl, DANI INSTRUMENTS SpA, Thermo Fisher Scientifis SpA, FENI SERVICE Srl, MPB Srl - affidamento diretto dei servizi di assistenza tecnica su strumentazione da laboratorio per le Sezioni provinciali dell’Agenzia; impegno complessivo di €. 10.472,03 (diecimilaquattrocentosettantadue/03), sul capitolo 2581 ripartito come dettagliato nella tabella allegato 1.</t>
  </si>
  <si>
    <t>AVV. FABIO LEGGIERO. Esecuzione, con riserva di ripetizione all’esito dell’impugnazione e senza che ciò rappresenti acquiescenza, delle sentenze n. 851/2016, n. 849/2016, n. 847/2016, n. 846/2016 e n. 845/2016 emesse dal Tribunale civile di Latina a favore rispettivamente di n. 5 dipendenti a conclusione dei giudizi di opposizione a decreti ingiuntivi. Impegno di euro 3.501,89 da assumere sul capitolo 4000 del bilancio 2016, limitatamente alla condanna al pagamento delle spese di lite a favore del legale dichiaratosi antistatario.</t>
  </si>
  <si>
    <t xml:space="preserve">operatore economico Blitz Antincendio S.r.l.: intervento per la revisione, il collaudo e la sostituzione di estintori presso la Biblioteca Ambientale, via delle Fontanelle snc e presso la Sezione provinciale, via Salaria per L’Aquila n.8, di ARPALAZIO in Rieti. CIG Z0D1A6BDC3. Impegno di spesa di € 732,00 (settecentotrentadue/00) sul Cap. 2580, come da allegato, dell’esercizio 2016. </t>
  </si>
  <si>
    <r>
      <t>Gara mediante procedura negoziata senza previa pubblicazione di un bando di gara per l’affidamento della fornitura triennale di materiale di consumo per cromatografia liquida e gassosa per le esigenze delle Sezioni Provinciali di ArpaLazio.</t>
    </r>
    <r>
      <rPr>
        <sz val="10"/>
        <color indexed="8"/>
        <rFont val="Calibri"/>
        <family val="2"/>
      </rPr>
      <t xml:space="preserve"> CIG. 6659430F78. Nomina dei componenti della commissione giudicatrice.</t>
    </r>
  </si>
  <si>
    <t>Autorità Nazionale Anticorruzione (ANAC). Pagamento di n. 1 MAV relativo ai contributi per le procedure di approvvigionamento del 1° quadrimestre 2016. Impegno di € 885,00 - iva esente sul capitolo 2721 - articolo 2 dell'esercizio 2016.</t>
  </si>
  <si>
    <t>Assemblaggi informatici telematici S.r.l.: procedura di acquisto in economia mediante richiesta di offerta (RdO) rivolta ai fornitori abilitati del mercato elettronico di Consip S.p.A. RdO n. 1181626 del 14/4/2016, per la fornitura e posa in opera tende verticali da interno da installarsi presso la sede della Biblioteca Ambientale "Paolo Colli" in via Fontanelle - Rieti. Cig ZAE196CE59. Impegno complessivo di € 585,65 iva compresa sul capitolo 3540 art. 0 esercizio 2016.</t>
  </si>
  <si>
    <t>CLAIND S.r.l. – Affidamento mediante Ordine diretto sul Mercato elettronico di Consip S.p.A. per la fornitura di un generatore di azoto urgente per le attività del servizio Ambiente e salute della Sezione provinciale di Latina (CIG  Z9D1A76CDC).  Impegno di € 13.243,10 IVA compresa sul capitolo 3530 art. 5 dell’esercizio 2016.</t>
  </si>
  <si>
    <r>
      <t xml:space="preserve">SIGMA ALDRICH S.r.l. – VWR INTERNATIONAL PBI S.R.L. – M.i.Pro SRL Acquisto materiale di laboratorio per la sezione provinciale ArpaLazio di Roma. THERMO FISHER SCIENTIFIC S.r.l.. – HACH LANGE S.r.L.  Acquisto materiale di laboratorio per la sezione provinciale ArpaLazio di Viterbo. </t>
    </r>
    <r>
      <rPr>
        <sz val="10"/>
        <color indexed="8"/>
        <rFont val="Calibri"/>
        <family val="2"/>
      </rPr>
      <t>CPS ANALITICA S.r.l.</t>
    </r>
    <r>
      <rPr>
        <sz val="10"/>
        <rFont val="Calibri"/>
        <family val="2"/>
      </rPr>
      <t xml:space="preserve">. Acquisto materiale di laboratorio per la sezione provinciale ArpaLazio di Rieti. VWR INTERNATIONAL PBI S.r.l. - </t>
    </r>
    <r>
      <rPr>
        <sz val="10"/>
        <color indexed="8"/>
        <rFont val="Calibri"/>
        <family val="2"/>
      </rPr>
      <t xml:space="preserve">THERMO FISHER DIAGNOSTICS S.p.a. </t>
    </r>
    <r>
      <rPr>
        <sz val="10"/>
        <rFont val="Calibri"/>
        <family val="2"/>
      </rPr>
      <t xml:space="preserve"> Acquisto materiale di laboratorio per la sezione provinciale ArpaLazio di Latina. – ULTRA SCIENTIFIC ITALIA S.r.l. Acquisto materiale di laboratorio per la sezione provinciale ArpaLazio di Frosinone. TECNO-LAB S.r.l. Ordine diretto di acquisto Consip n. 2992310.  Impegno di </t>
    </r>
    <r>
      <rPr>
        <sz val="10"/>
        <color indexed="8"/>
        <rFont val="Calibri"/>
        <family val="2"/>
      </rPr>
      <t>€ 11.889,89 (undicimilaottocentottantanove/89)</t>
    </r>
    <r>
      <rPr>
        <sz val="10"/>
        <rFont val="Calibri"/>
        <family val="2"/>
      </rPr>
      <t xml:space="preserve">-  Iva compresa sul capitolo 2850 dell’esercizio 2016, come da tabella allegata (allegato 1). </t>
    </r>
  </si>
  <si>
    <t>Avv.to Sebastiana Dore. Conferimento di incarico di rappresentanza e difesa dell'ARPA Lazio nel giudizio di appello cautelare (RG n. 406/2016) avverso l'ordinanza cautelare del TAR Lazio n. 56/2016, promosso dinanzi al Consiglio di Stato da SINERGIS S.r.l. in proprio e quale mandataria del costituendo RTI con ALMAVIVA S.p.A. contro ARPA Lazio, nonché Regione Lazio e nei confronti di Progesi S.p.A. e Consorzio Proteco. Impegno totale dì euro 9.211,48, incluse spese generali, CPA ed IVA DA ASSUMERE SUL CAPITOLO 4020,ART. 0, DEL BILANCIO 2016.</t>
  </si>
  <si>
    <r>
      <t>Piano degli acquisti per la strumentazione di laboratorio 2016 (pos. nn. 5, 26, 29, 52, 53, 56, 58, 68, 77, 79, 80, 83, 84, 86, 91, 92, 101, 107, 134, 143, 157, 160, 161, 162 e 163) - MEGA SYSTEM S.r.l., MPB S.r.l. SCUBLA S.r.l., SARTORIUS ITALY S.r.l., ECOSEARCH S.r.l., NIKON INSTRUMENTS S.p.A., SARTORIUS STEDIM ITALY S.p.A., AMS ANALITICA S.r.l., STA S.r.l., MERCK S.p.A., AGILENT TECHNOLOGIES ITALIA S.p.A., ALFATECH S.p.A., FGM AMBIENTE s.a.s., AIRBANK S.r.l., PERKIN ELMER ITALIA S.p.A., OFFICINA D’AMATO &amp; MARENGHI S.r.l. Affidamenti sotto la soglia di rilevanza comunitaria. Impegno dell’importo complessivo di € 142.304,56 IVA compresa sul capitolo 3530 dell’esercizio 2016 come descritto nella tabella allegata (allegato n. 1)</t>
    </r>
    <r>
      <rPr>
        <sz val="11"/>
        <color indexed="8"/>
        <rFont val="Times New Roman"/>
        <family val="1"/>
      </rPr>
      <t>.</t>
    </r>
  </si>
  <si>
    <t>Operatore economico Tempesta Maurizio: lavori di tinteggiatura presso i locali siti al piano seminterrato e presso il piano terra della Sede Regionale di ARPALAZIO in Rieti, Via Garibaldi n. 114. CIG Z971A6B7D1.Impegno di spesa di € 3.769,80 (tremilasettecentosessantanove/80) sul Cap. 2580, come da allegato, dell'esercizio 2016</t>
  </si>
  <si>
    <t xml:space="preserve">Operatore economico ALOS S.r.l.: lavori per la realizzazione dell’impianto di climatizzazione  presso i locali denominati ex Acustica siti al piano rialzato della Sede di Rappresentanza di ARPALAZIO in Roma, Via Boncompagni n. 101. CIG Z811A4F0D5. Impegno di spesa di € 15.158,62 (quindicimilacentocinquantotto/62) sul Cap. 2580, come da allegato, dell’esercizio 2016. </t>
  </si>
  <si>
    <t>Operatore economico Termotecnica Cavatton S.r.l.: intervento per la manutenzione ordinaria dell'impianto idrico, delle cinghie su alcuni ventilatori e per la sistemazione delle canne fumarie presso i bagni dell'Aula Magna della sezione provinciale di ARPA Lazio in Roma, via G. Saredo n. 52. Cig ZE01868AF7. Impegno di spesa di € 1.220,00 (milleduecentoventi/00) sul cap. 2580, di cui € 610,00 art. 3 e € 610,00 art. 13, dell'esercizio 2016.</t>
  </si>
  <si>
    <t>Operatore economico ENI S.p.A.: accertamento per rimborsi relativi alla fornitura di gas naturale presso le sedi di ARPA LAZIO. Accertamento in entrata di € 5.887,04 (cinquemilaottocentottantasette/04) sul cap. 1480 art. 0, dell'esercizio 2016.</t>
  </si>
  <si>
    <t>Presa d'atto del recesso dal rapporto di lavoro della sig.ra C. L. - collaboratore professionale amministrativo esperto - a decorrere dal 1.08.2016</t>
  </si>
  <si>
    <t>Presa d'atto del recesso dal rapporto di lavoro del sig. G. P. - collaboratore professionale sanitario esperto TPALL - a decorrere dal 1.09.2016</t>
  </si>
  <si>
    <t>Perkin Elmer SpA, TCR Tecora Srl, Atlas Copco Italia Srl, Fe.Ni. Service Srl, Pa.L.Mer. Srl, Techno Srl, Getinge SpA, Ahsi SpA, ARPA Sicilia, MPB Srl, AB Sciex Srl- affidamento diretto dei servizi di assistenza tecnica su strumentazione da laboratorio per le Sezioni provinciali dell’Agenzia; impegno complessivo di €. 29.582,61 (ventinovemilacinquecentoottantadue/61) sul capitolo 2581 ripartito come dettagliato nella tabella allegato 1.</t>
  </si>
  <si>
    <t>Presa d'atto del recesso dal rapporto di lavoro della sig.ra L. R. - coadiutore amministrativo esperto - a  decorrere dal 1.10.2016</t>
  </si>
  <si>
    <t>Presa d'atto del recesso dal rapporto di lavoro della sig.ra C. G. - collaboratore sanitario professionale esperto - TPALL - a  decorrere dal 1.11.2016</t>
  </si>
  <si>
    <t>Presa d'atto del recesso dal rapporto di lavoro del sig. C. S. -  collaboratore professionale sanitario esperto TPALL - a decorrere dal 1.11.2016</t>
  </si>
  <si>
    <t>Esecuzione, con riserva di ripetizione all'esito dell'impugnazione e senza che ciò rappresenti acquiescenza, della sentenza n. 85/2016 emessa dal Tribunale civile di Frosinone, sezione lavoro, a conclusione del giudizio di primo grado promosso da D. D. contro ARPA Lazio (RG n. 2869/2011). Importo totale di euro 14.981,26. Impegno di euro 5.209,16 da assumere sul capitolo 4000 del bilancio 2016 limitatamente alla condanna al pagamento delle spese di lite nonché degli interessi legali e della rivalutazione monetaria.</t>
  </si>
  <si>
    <t>Risoluzione del rapporto di lavoro per limiti d'età del sig. S. C. - collaboratore tecnico professionale - a decorrere dal 1.12.2016, ai sensi degli artt. 53 del DPR 761/79 e 37 c. 1 lett. A) del CCNL Sanità 94/97.</t>
  </si>
  <si>
    <t>Autopozzi di Paolo Pozzi - Affidamento diretto per opere di manutenzione ordinaria su autoveicolo in dotazione presso il servizio di trasporto campioni, posta e materiale informatico. Impegno di € 1.840,81 (milleottocentoquaranta/81) iva inclusa sul capitolo n. 2652 art. 7. Cig (ZDD19F5E89)</t>
  </si>
  <si>
    <t>Risoluzione del rapporto di lavoro per limiti d'età del sig. F. D. T.- collaboratore professionale sanitario esperto TPALL - a decorrere dal 1.01.2017, ai sensi degli artt. 53 del DPR 761/79 e 37 c. 1 lett. A) del CCNL Sanità 94/97.</t>
  </si>
  <si>
    <t>Presa d'atto del recesso dal rapporto di lavoro della sig.ra V. C. - collaboratore sanitario professionale esperto - TPALL - a decorrere dal 16.11.2016.</t>
  </si>
  <si>
    <t>Operatore economico DR HOUSE Di Primiceri Marco: intervento per lo spostamento di una scaffalatura metallica dalla stanza n. S007, adibita ad archivio, alla stanza n. S006 presso la sede della Biblioteca Ambientale “Paolo Colli” di ARPA LAZIO in via Fontanelle snc, ex convento di Santa Lucia. CIG ZD21A64F1F. Importo di € 450,00 (quattrocentocinquanta/00) IVA esente art. 17 del DPR 633/72. Impegno sul capitolo 2590 art. 0 esercizio 2016.</t>
  </si>
  <si>
    <t>Avv. Ersilia De Bono. Incarico di rappresentanza e difesa di ARPA Lazio nel giudizio di primo grado promosso al Tribunale civile di Frosinone, sezione lavoro, dalla sig.ra D. D. (RG n. 2869/2011), conclusosi con sentenza n. 85/2016 emessa dal Tribunale civile di Frosinone, sezione lavoro. Determinazione n. 7 del 17.1.2012. Corresponsione saldo onorari. Impegno di euro 2.910,19 da assumere sul capitolo 4020 del bilancio 2016.</t>
  </si>
  <si>
    <r>
      <t>FENI SERVICE Srl, RECOM INDUSTRIALE S.r.l, PERKIN ELMER S.p.a, GAMMA 3 SRL, CRESTA IMPIANTI Srl, SYSTEA S.r.l., THERMO FISHER SCIENTIFIC S.r.l – RADTECH S.r.l.</t>
    </r>
    <r>
      <rPr>
        <b/>
        <sz val="10"/>
        <rFont val="Calibri"/>
        <family val="2"/>
      </rPr>
      <t xml:space="preserve">. </t>
    </r>
    <r>
      <rPr>
        <sz val="10"/>
        <rFont val="Calibri"/>
        <family val="2"/>
      </rPr>
      <t>affidamento diretto dei servizi di assistenza tecnica su strumentazione da laboratorio per le Sezioni provinciali dell’Agenzia. Storno dell’</t>
    </r>
    <r>
      <rPr>
        <sz val="10"/>
        <color indexed="8"/>
        <rFont val="Calibri"/>
        <family val="2"/>
      </rPr>
      <t>impegno con determinazione n. 212 del 20/06/2016 a favore della ditta THERMO FISHER SCIENTIFIC S.r.l., per l’importo di € 2.818,35 (duemilaottocentodiciotto/35) – Iva Esclusa.</t>
    </r>
    <r>
      <rPr>
        <sz val="10"/>
        <rFont val="Calibri"/>
        <family val="2"/>
      </rPr>
      <t xml:space="preserve"> Impegno complessivo di €. 16.711,91 (sedicimilasettecentoundici/91)  sul capitolo 2581 ripartito come dettagliato nella tabella allegato 1</t>
    </r>
  </si>
  <si>
    <t>DETERMINAZIONI DIRIGENZIALI [Gennaio - Giugno 2016]</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</si>
</sst>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yyyy"/>
    <numFmt numFmtId="165" formatCode="&quot;Sì&quot;;&quot;Sì&quot;;&quot;No&quot;"/>
    <numFmt numFmtId="166" formatCode="&quot;Vero&quot;;&quot;Vero&quot;;&quot;Falso&quot;"/>
    <numFmt numFmtId="167" formatCode="&quot;Attivo&quot;;&quot;Attivo&quot;;&quot;Disattivo&quot;"/>
    <numFmt numFmtId="168" formatCode="[$€-2]\ #.##000_);[Red]\([$€-2]\ #.##000\)"/>
    <numFmt numFmtId="169" formatCode="[$-410]dddd\ d\ mmmm\ yyyy"/>
    <numFmt numFmtId="170" formatCode="&quot;Attivo&quot;;&quot;Attivo&quot;;&quot;Inattivo&quot;"/>
  </numFmts>
  <fonts count="53">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b/>
      <sz val="14"/>
      <name val="Calibri"/>
      <family val="2"/>
    </font>
    <font>
      <sz val="12"/>
      <name val="Calibri"/>
      <family val="2"/>
    </font>
    <font>
      <b/>
      <sz val="12"/>
      <color indexed="8"/>
      <name val="Calibri"/>
      <family val="2"/>
    </font>
    <font>
      <u val="single"/>
      <sz val="10"/>
      <color indexed="62"/>
      <name val="Calibri"/>
      <family val="2"/>
    </font>
    <font>
      <i/>
      <u val="single"/>
      <sz val="10"/>
      <color indexed="62"/>
      <name val="Calibri"/>
      <family val="2"/>
    </font>
    <font>
      <sz val="12"/>
      <name val="Arial"/>
      <family val="2"/>
    </font>
    <font>
      <sz val="11"/>
      <color indexed="39"/>
      <name val="Times New Roman"/>
      <family val="1"/>
    </font>
    <font>
      <sz val="11"/>
      <name val="Times New Roman"/>
      <family val="1"/>
    </font>
    <font>
      <b/>
      <u val="single"/>
      <sz val="10"/>
      <color indexed="39"/>
      <name val="Calibri"/>
      <family val="2"/>
    </font>
    <font>
      <sz val="10"/>
      <color indexed="8"/>
      <name val="Calibri"/>
      <family val="2"/>
    </font>
    <font>
      <sz val="11"/>
      <color indexed="8"/>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u val="single"/>
      <sz val="10"/>
      <color indexed="12"/>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0" fontId="4" fillId="0" borderId="0" xfId="0" applyFont="1" applyAlignment="1">
      <alignment/>
    </xf>
    <xf numFmtId="0" fontId="5" fillId="33" borderId="10" xfId="0"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locked="0"/>
    </xf>
    <xf numFmtId="0" fontId="4" fillId="0" borderId="0" xfId="0" applyFont="1" applyAlignment="1" applyProtection="1">
      <alignment/>
      <protection locked="0"/>
    </xf>
    <xf numFmtId="0" fontId="4" fillId="0" borderId="0" xfId="0" applyNumberFormat="1" applyFont="1" applyAlignment="1" applyProtection="1">
      <alignment vertical="top" wrapText="1"/>
      <protection locked="0"/>
    </xf>
    <xf numFmtId="0" fontId="7" fillId="0" borderId="0" xfId="0" applyFont="1" applyAlignment="1">
      <alignment/>
    </xf>
    <xf numFmtId="0" fontId="7" fillId="0" borderId="10" xfId="0" applyFont="1" applyBorder="1" applyAlignment="1">
      <alignment/>
    </xf>
    <xf numFmtId="0" fontId="3" fillId="0" borderId="0" xfId="0" applyFont="1" applyAlignment="1">
      <alignment wrapText="1"/>
    </xf>
    <xf numFmtId="0" fontId="3" fillId="0" borderId="0" xfId="0" applyFont="1" applyAlignment="1">
      <alignment/>
    </xf>
    <xf numFmtId="0" fontId="8" fillId="0" borderId="10" xfId="0" applyFont="1" applyBorder="1" applyAlignment="1">
      <alignment wrapText="1"/>
    </xf>
    <xf numFmtId="0" fontId="4" fillId="0" borderId="0" xfId="0" applyFont="1" applyBorder="1" applyAlignment="1">
      <alignment/>
    </xf>
    <xf numFmtId="0" fontId="4" fillId="0" borderId="10" xfId="0" applyFont="1" applyBorder="1" applyAlignment="1" applyProtection="1">
      <alignment/>
      <protection locked="0"/>
    </xf>
    <xf numFmtId="0" fontId="4" fillId="0" borderId="10" xfId="0" applyNumberFormat="1" applyFont="1" applyBorder="1" applyAlignment="1" applyProtection="1">
      <alignment vertical="top" wrapText="1"/>
      <protection locked="0"/>
    </xf>
    <xf numFmtId="14" fontId="4" fillId="0" borderId="10" xfId="0" applyNumberFormat="1" applyFont="1" applyBorder="1" applyAlignment="1">
      <alignment horizontal="center" vertical="center"/>
    </xf>
    <xf numFmtId="14" fontId="4" fillId="0" borderId="10" xfId="0" applyNumberFormat="1" applyFont="1" applyFill="1" applyBorder="1" applyAlignment="1">
      <alignment horizontal="center" vertical="center"/>
    </xf>
    <xf numFmtId="0" fontId="4" fillId="0" borderId="10" xfId="0" applyFont="1" applyBorder="1" applyAlignment="1" applyProtection="1">
      <alignment horizontal="center" vertical="center" wrapText="1"/>
      <protection locked="0"/>
    </xf>
    <xf numFmtId="0" fontId="9" fillId="0" borderId="10" xfId="36" applyFont="1" applyBorder="1" applyAlignment="1" applyProtection="1">
      <alignment horizontal="center" vertical="center" wrapText="1"/>
      <protection/>
    </xf>
    <xf numFmtId="0" fontId="4" fillId="0" borderId="10" xfId="0" applyNumberFormat="1" applyFont="1" applyFill="1" applyBorder="1" applyAlignment="1" applyProtection="1">
      <alignment horizontal="justify" vertical="center" wrapText="1"/>
      <protection locked="0"/>
    </xf>
    <xf numFmtId="0" fontId="4" fillId="0" borderId="10" xfId="0" applyFont="1" applyBorder="1" applyAlignment="1">
      <alignment horizontal="center" vertical="center"/>
    </xf>
    <xf numFmtId="0" fontId="4" fillId="0" borderId="10" xfId="36" applyFont="1" applyBorder="1" applyAlignment="1" applyProtection="1">
      <alignment horizontal="center" vertical="center" wrapText="1"/>
      <protection/>
    </xf>
    <xf numFmtId="0" fontId="10" fillId="0" borderId="10" xfId="36" applyFont="1" applyBorder="1" applyAlignment="1" applyProtection="1">
      <alignment horizontal="center" vertical="center" wrapText="1"/>
      <protection/>
    </xf>
    <xf numFmtId="14"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protection locked="0"/>
    </xf>
    <xf numFmtId="0" fontId="4" fillId="0" borderId="10" xfId="0" applyNumberFormat="1" applyFont="1" applyBorder="1" applyAlignment="1" applyProtection="1">
      <alignment horizontal="justify" vertical="top" wrapText="1"/>
      <protection locked="0"/>
    </xf>
    <xf numFmtId="14" fontId="4" fillId="0" borderId="10"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vertical="center"/>
      <protection locked="0"/>
    </xf>
    <xf numFmtId="0" fontId="4" fillId="34" borderId="10" xfId="0" applyFont="1" applyFill="1" applyBorder="1" applyAlignment="1" applyProtection="1">
      <alignment/>
      <protection locked="0"/>
    </xf>
    <xf numFmtId="0" fontId="4" fillId="0" borderId="10" xfId="0" applyFont="1" applyBorder="1" applyAlignment="1">
      <alignment horizontal="justify" vertical="center"/>
    </xf>
    <xf numFmtId="0" fontId="4" fillId="0" borderId="10" xfId="0" applyFont="1" applyBorder="1" applyAlignment="1">
      <alignment horizontal="justify" vertical="center"/>
    </xf>
    <xf numFmtId="0" fontId="4" fillId="34" borderId="0" xfId="0" applyFont="1" applyFill="1" applyBorder="1" applyAlignment="1">
      <alignment/>
    </xf>
    <xf numFmtId="0" fontId="4" fillId="34" borderId="0" xfId="0" applyFont="1" applyFill="1" applyAlignment="1">
      <alignment/>
    </xf>
    <xf numFmtId="0" fontId="34" fillId="0" borderId="10" xfId="36" applyFont="1" applyBorder="1" applyAlignment="1" applyProtection="1">
      <alignment horizontal="center" vertical="center" wrapText="1"/>
      <protection/>
    </xf>
    <xf numFmtId="0" fontId="4" fillId="0" borderId="10" xfId="0" applyFont="1" applyBorder="1" applyAlignment="1">
      <alignment horizontal="justify" vertical="center" wrapText="1"/>
    </xf>
    <xf numFmtId="0" fontId="6" fillId="33" borderId="10" xfId="0" applyFont="1" applyFill="1" applyBorder="1" applyAlignment="1">
      <alignment horizontal="center" vertical="center"/>
    </xf>
    <xf numFmtId="14" fontId="4" fillId="34" borderId="10" xfId="0" applyNumberFormat="1"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martcig.anticorruzione.it/AVCP-SmartCig/preparaDettaglioComunicazioneOS.action?codDettaglioCarnet=27087458" TargetMode="External" /><Relationship Id="rId2" Type="http://schemas.openxmlformats.org/officeDocument/2006/relationships/hyperlink" Target="https://smartcig.anticorruzione.it/AVCP-SmartCig/preparaDettaglioComunicazioneOS.action?codDettaglioCarnet=27749586"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K1832"/>
  <sheetViews>
    <sheetView tabSelected="1" zoomScaleSheetLayoutView="75" workbookViewId="0" topLeftCell="A1">
      <selection activeCell="I2" sqref="I2"/>
    </sheetView>
  </sheetViews>
  <sheetFormatPr defaultColWidth="8.7109375" defaultRowHeight="12.75"/>
  <cols>
    <col min="1" max="1" width="5.57421875" style="1" customWidth="1"/>
    <col min="2" max="2" width="13.57421875" style="1" customWidth="1"/>
    <col min="3" max="3" width="12.00390625" style="1" customWidth="1"/>
    <col min="4" max="4" width="13.421875" style="1" customWidth="1"/>
    <col min="5" max="5" width="11.28125" style="4" customWidth="1"/>
    <col min="6" max="6" width="12.421875" style="4" customWidth="1"/>
    <col min="7" max="7" width="14.57421875" style="4" customWidth="1"/>
    <col min="8" max="8" width="68.421875" style="5" customWidth="1"/>
    <col min="9" max="16384" width="8.7109375" style="1" customWidth="1"/>
  </cols>
  <sheetData>
    <row r="1" spans="1:8" ht="35.25" customHeight="1">
      <c r="A1" s="35" t="s">
        <v>278</v>
      </c>
      <c r="B1" s="35"/>
      <c r="C1" s="35"/>
      <c r="D1" s="35"/>
      <c r="E1" s="35"/>
      <c r="F1" s="35"/>
      <c r="G1" s="35"/>
      <c r="H1" s="35"/>
    </row>
    <row r="2" spans="1:8" ht="42" customHeight="1">
      <c r="A2" s="2" t="s">
        <v>37</v>
      </c>
      <c r="B2" s="2" t="s">
        <v>38</v>
      </c>
      <c r="C2" s="2" t="s">
        <v>39</v>
      </c>
      <c r="D2" s="2" t="s">
        <v>35</v>
      </c>
      <c r="E2" s="3" t="s">
        <v>36</v>
      </c>
      <c r="F2" s="3" t="s">
        <v>27</v>
      </c>
      <c r="G2" s="3" t="s">
        <v>28</v>
      </c>
      <c r="H2" s="3" t="s">
        <v>0</v>
      </c>
    </row>
    <row r="3" spans="1:11" ht="130.5" customHeight="1">
      <c r="A3" s="17">
        <f>HYPERLINK(CONCATENATE(YEAR(B3),"/N.",ROW()-2,".pdf"),ROW()-2)</f>
        <v>1</v>
      </c>
      <c r="B3" s="14">
        <v>42377</v>
      </c>
      <c r="C3" s="15" t="str">
        <f aca="true" t="shared" si="0" ref="C3:C18">CONCATENATE(MONTH(B3),"-",TEXT(B3,"MMMM"))</f>
        <v>1-gennaio</v>
      </c>
      <c r="D3" s="14" t="s">
        <v>32</v>
      </c>
      <c r="E3" s="16"/>
      <c r="F3" s="14" t="s">
        <v>43</v>
      </c>
      <c r="G3" s="16" t="s">
        <v>49</v>
      </c>
      <c r="H3" s="18" t="s">
        <v>56</v>
      </c>
      <c r="I3" s="11"/>
      <c r="J3" s="11"/>
      <c r="K3" s="11"/>
    </row>
    <row r="4" spans="1:11" ht="89.25">
      <c r="A4" s="17">
        <f>HYPERLINK(CONCATENATE(YEAR(B4),"/N.",ROW()-2,".pdf"),ROW()-2)</f>
        <v>2</v>
      </c>
      <c r="B4" s="14">
        <v>42377</v>
      </c>
      <c r="C4" s="15" t="str">
        <f t="shared" si="0"/>
        <v>1-gennaio</v>
      </c>
      <c r="D4" s="14" t="s">
        <v>32</v>
      </c>
      <c r="E4" s="16"/>
      <c r="F4" s="14" t="s">
        <v>43</v>
      </c>
      <c r="G4" s="16" t="s">
        <v>41</v>
      </c>
      <c r="H4" s="18" t="s">
        <v>48</v>
      </c>
      <c r="I4" s="11"/>
      <c r="J4" s="11"/>
      <c r="K4" s="11"/>
    </row>
    <row r="5" spans="1:10" ht="70.5" customHeight="1">
      <c r="A5" s="19">
        <v>3</v>
      </c>
      <c r="B5" s="14">
        <v>42381</v>
      </c>
      <c r="C5" s="15" t="str">
        <f t="shared" si="0"/>
        <v>1-gennaio</v>
      </c>
      <c r="D5" s="14" t="s">
        <v>26</v>
      </c>
      <c r="E5" s="12"/>
      <c r="F5" s="14" t="s">
        <v>43</v>
      </c>
      <c r="G5" s="16" t="s">
        <v>41</v>
      </c>
      <c r="H5" s="18" t="s">
        <v>42</v>
      </c>
      <c r="I5" s="11"/>
      <c r="J5" s="11"/>
    </row>
    <row r="6" spans="1:10" ht="76.5" customHeight="1">
      <c r="A6" s="19">
        <v>4</v>
      </c>
      <c r="B6" s="14">
        <v>42381</v>
      </c>
      <c r="C6" s="15" t="str">
        <f t="shared" si="0"/>
        <v>1-gennaio</v>
      </c>
      <c r="D6" s="14" t="s">
        <v>32</v>
      </c>
      <c r="E6" s="12"/>
      <c r="F6" s="14" t="s">
        <v>43</v>
      </c>
      <c r="G6" s="16" t="s">
        <v>41</v>
      </c>
      <c r="H6" s="18" t="s">
        <v>45</v>
      </c>
      <c r="I6" s="11"/>
      <c r="J6" s="11"/>
    </row>
    <row r="7" spans="1:10" ht="38.25">
      <c r="A7" s="19">
        <v>5</v>
      </c>
      <c r="B7" s="14">
        <v>42381</v>
      </c>
      <c r="C7" s="15" t="str">
        <f t="shared" si="0"/>
        <v>1-gennaio</v>
      </c>
      <c r="D7" s="14" t="s">
        <v>32</v>
      </c>
      <c r="E7" s="12"/>
      <c r="F7" s="14" t="s">
        <v>43</v>
      </c>
      <c r="G7" s="16" t="s">
        <v>41</v>
      </c>
      <c r="H7" s="18" t="s">
        <v>44</v>
      </c>
      <c r="I7" s="11"/>
      <c r="J7" s="11"/>
    </row>
    <row r="8" spans="1:10" ht="51">
      <c r="A8" s="19">
        <v>6</v>
      </c>
      <c r="B8" s="14">
        <v>42382</v>
      </c>
      <c r="C8" s="15" t="str">
        <f t="shared" si="0"/>
        <v>1-gennaio</v>
      </c>
      <c r="D8" s="19" t="s">
        <v>25</v>
      </c>
      <c r="E8" s="12"/>
      <c r="F8" s="14" t="s">
        <v>46</v>
      </c>
      <c r="G8" s="16" t="s">
        <v>49</v>
      </c>
      <c r="H8" s="18" t="s">
        <v>47</v>
      </c>
      <c r="I8" s="11"/>
      <c r="J8" s="11"/>
    </row>
    <row r="9" spans="1:10" ht="63.75">
      <c r="A9" s="19">
        <v>7</v>
      </c>
      <c r="B9" s="14">
        <v>42384</v>
      </c>
      <c r="C9" s="15" t="str">
        <f t="shared" si="0"/>
        <v>1-gennaio</v>
      </c>
      <c r="D9" s="14" t="s">
        <v>26</v>
      </c>
      <c r="E9" s="12"/>
      <c r="F9" s="14" t="s">
        <v>46</v>
      </c>
      <c r="G9" s="16" t="s">
        <v>41</v>
      </c>
      <c r="H9" s="18" t="s">
        <v>50</v>
      </c>
      <c r="I9" s="11"/>
      <c r="J9" s="11"/>
    </row>
    <row r="10" spans="1:10" ht="89.25">
      <c r="A10" s="17">
        <f>HYPERLINK(CONCATENATE(YEAR(B10),"/N.",ROW()-2,".pdf"),ROW()-2)</f>
        <v>8</v>
      </c>
      <c r="B10" s="14">
        <v>42384</v>
      </c>
      <c r="C10" s="15" t="str">
        <f t="shared" si="0"/>
        <v>1-gennaio</v>
      </c>
      <c r="D10" s="14" t="s">
        <v>26</v>
      </c>
      <c r="E10" s="12"/>
      <c r="F10" s="14" t="s">
        <v>46</v>
      </c>
      <c r="G10" s="16" t="s">
        <v>41</v>
      </c>
      <c r="H10" s="18" t="s">
        <v>51</v>
      </c>
      <c r="I10" s="11"/>
      <c r="J10" s="11"/>
    </row>
    <row r="11" spans="1:10" ht="64.5" customHeight="1">
      <c r="A11" s="17">
        <f>HYPERLINK(CONCATENATE(YEAR(B11),"/N.",ROW()-2,".pdf"),ROW()-2)</f>
        <v>9</v>
      </c>
      <c r="B11" s="14">
        <v>42384</v>
      </c>
      <c r="C11" s="15" t="str">
        <f t="shared" si="0"/>
        <v>1-gennaio</v>
      </c>
      <c r="D11" s="14" t="s">
        <v>32</v>
      </c>
      <c r="E11" s="12"/>
      <c r="F11" s="14" t="s">
        <v>46</v>
      </c>
      <c r="G11" s="16" t="s">
        <v>41</v>
      </c>
      <c r="H11" s="18" t="s">
        <v>52</v>
      </c>
      <c r="I11" s="11"/>
      <c r="J11" s="11"/>
    </row>
    <row r="12" spans="1:10" ht="51">
      <c r="A12" s="17">
        <f>HYPERLINK(CONCATENATE(YEAR(B12),"/N.",ROW()-2,".pdf"),ROW()-2)</f>
        <v>10</v>
      </c>
      <c r="B12" s="14">
        <v>42384</v>
      </c>
      <c r="C12" s="15" t="str">
        <f t="shared" si="0"/>
        <v>1-gennaio</v>
      </c>
      <c r="D12" s="14" t="s">
        <v>32</v>
      </c>
      <c r="E12" s="12"/>
      <c r="F12" s="14" t="s">
        <v>53</v>
      </c>
      <c r="G12" s="16" t="s">
        <v>41</v>
      </c>
      <c r="H12" s="18" t="s">
        <v>54</v>
      </c>
      <c r="I12" s="11"/>
      <c r="J12" s="11"/>
    </row>
    <row r="13" spans="1:10" ht="25.5">
      <c r="A13" s="19">
        <v>11</v>
      </c>
      <c r="B13" s="14">
        <v>42387</v>
      </c>
      <c r="C13" s="15" t="str">
        <f t="shared" si="0"/>
        <v>1-gennaio</v>
      </c>
      <c r="D13" s="14" t="s">
        <v>33</v>
      </c>
      <c r="E13" s="12"/>
      <c r="F13" s="14" t="s">
        <v>46</v>
      </c>
      <c r="G13" s="16" t="s">
        <v>49</v>
      </c>
      <c r="H13" s="18" t="s">
        <v>55</v>
      </c>
      <c r="I13" s="11"/>
      <c r="J13" s="11"/>
    </row>
    <row r="14" spans="1:10" ht="63.75">
      <c r="A14" s="19">
        <v>12</v>
      </c>
      <c r="B14" s="14">
        <v>42388</v>
      </c>
      <c r="C14" s="15" t="str">
        <f t="shared" si="0"/>
        <v>1-gennaio</v>
      </c>
      <c r="D14" s="14" t="s">
        <v>26</v>
      </c>
      <c r="E14" s="12"/>
      <c r="F14" s="14" t="s">
        <v>46</v>
      </c>
      <c r="G14" s="16" t="s">
        <v>41</v>
      </c>
      <c r="H14" s="18" t="s">
        <v>66</v>
      </c>
      <c r="I14" s="11"/>
      <c r="J14" s="11"/>
    </row>
    <row r="15" spans="1:10" ht="51">
      <c r="A15" s="19">
        <v>13</v>
      </c>
      <c r="B15" s="14">
        <v>42389</v>
      </c>
      <c r="C15" s="15" t="str">
        <f t="shared" si="0"/>
        <v>1-gennaio</v>
      </c>
      <c r="D15" s="14" t="s">
        <v>26</v>
      </c>
      <c r="E15" s="12"/>
      <c r="F15" s="14" t="s">
        <v>46</v>
      </c>
      <c r="G15" s="16" t="s">
        <v>41</v>
      </c>
      <c r="H15" s="18" t="s">
        <v>57</v>
      </c>
      <c r="I15" s="11"/>
      <c r="J15" s="11"/>
    </row>
    <row r="16" spans="1:10" ht="38.25">
      <c r="A16" s="17">
        <f>HYPERLINK(CONCATENATE(YEAR(B16),"/N.",ROW()-2,".pdf"),ROW()-2)</f>
        <v>14</v>
      </c>
      <c r="B16" s="14">
        <v>42389</v>
      </c>
      <c r="C16" s="15" t="str">
        <f t="shared" si="0"/>
        <v>1-gennaio</v>
      </c>
      <c r="D16" s="14" t="s">
        <v>32</v>
      </c>
      <c r="E16" s="12"/>
      <c r="F16" s="14" t="s">
        <v>53</v>
      </c>
      <c r="G16" s="16" t="s">
        <v>41</v>
      </c>
      <c r="H16" s="18" t="s">
        <v>70</v>
      </c>
      <c r="I16" s="11"/>
      <c r="J16" s="11"/>
    </row>
    <row r="17" spans="1:10" ht="63.75">
      <c r="A17" s="19">
        <v>15</v>
      </c>
      <c r="B17" s="14">
        <v>42390</v>
      </c>
      <c r="C17" s="15" t="str">
        <f t="shared" si="0"/>
        <v>1-gennaio</v>
      </c>
      <c r="D17" s="14" t="s">
        <v>26</v>
      </c>
      <c r="E17" s="12"/>
      <c r="F17" s="14" t="s">
        <v>46</v>
      </c>
      <c r="G17" s="16" t="s">
        <v>41</v>
      </c>
      <c r="H17" s="18" t="s">
        <v>71</v>
      </c>
      <c r="I17" s="11"/>
      <c r="J17" s="11"/>
    </row>
    <row r="18" spans="1:10" ht="38.25">
      <c r="A18" s="20">
        <v>16</v>
      </c>
      <c r="B18" s="14">
        <v>42394</v>
      </c>
      <c r="C18" s="15" t="str">
        <f t="shared" si="0"/>
        <v>1-gennaio</v>
      </c>
      <c r="D18" s="14" t="s">
        <v>29</v>
      </c>
      <c r="E18" s="12"/>
      <c r="F18" s="14" t="s">
        <v>53</v>
      </c>
      <c r="G18" s="16" t="s">
        <v>58</v>
      </c>
      <c r="H18" s="18" t="s">
        <v>240</v>
      </c>
      <c r="I18" s="11"/>
      <c r="J18" s="11"/>
    </row>
    <row r="19" spans="1:10" ht="38.25">
      <c r="A19" s="20">
        <v>17</v>
      </c>
      <c r="B19" s="14">
        <v>42394</v>
      </c>
      <c r="C19" s="15" t="str">
        <f aca="true" t="shared" si="1" ref="C19:C24">CONCATENATE(MONTH(B19),"-",TEXT(B19,"MMMM"))</f>
        <v>1-gennaio</v>
      </c>
      <c r="D19" s="14" t="s">
        <v>29</v>
      </c>
      <c r="E19" s="12"/>
      <c r="F19" s="14" t="s">
        <v>53</v>
      </c>
      <c r="G19" s="16" t="s">
        <v>58</v>
      </c>
      <c r="H19" s="18" t="s">
        <v>59</v>
      </c>
      <c r="I19" s="11"/>
      <c r="J19" s="11"/>
    </row>
    <row r="20" spans="1:10" ht="134.25" customHeight="1">
      <c r="A20" s="17">
        <f>HYPERLINK(CONCATENATE(YEAR(B20),"/N.",ROW()-2,".pdf"),ROW()-2)</f>
        <v>18</v>
      </c>
      <c r="B20" s="14">
        <v>42395</v>
      </c>
      <c r="C20" s="15" t="str">
        <f t="shared" si="1"/>
        <v>1-gennaio</v>
      </c>
      <c r="D20" s="14" t="s">
        <v>32</v>
      </c>
      <c r="E20" s="12"/>
      <c r="F20" s="14" t="s">
        <v>46</v>
      </c>
      <c r="G20" s="16" t="s">
        <v>41</v>
      </c>
      <c r="H20" s="18" t="s">
        <v>60</v>
      </c>
      <c r="I20" s="11"/>
      <c r="J20" s="11"/>
    </row>
    <row r="21" spans="1:10" ht="51">
      <c r="A21" s="20">
        <v>19</v>
      </c>
      <c r="B21" s="14">
        <v>42395</v>
      </c>
      <c r="C21" s="15" t="str">
        <f t="shared" si="1"/>
        <v>1-gennaio</v>
      </c>
      <c r="D21" s="14" t="s">
        <v>32</v>
      </c>
      <c r="E21" s="12"/>
      <c r="F21" s="14" t="s">
        <v>46</v>
      </c>
      <c r="G21" s="16" t="s">
        <v>49</v>
      </c>
      <c r="H21" s="18" t="s">
        <v>61</v>
      </c>
      <c r="I21" s="11"/>
      <c r="J21" s="11"/>
    </row>
    <row r="22" spans="1:10" ht="105.75" customHeight="1">
      <c r="A22" s="20">
        <v>20</v>
      </c>
      <c r="B22" s="14">
        <v>42395</v>
      </c>
      <c r="C22" s="15" t="str">
        <f t="shared" si="1"/>
        <v>1-gennaio</v>
      </c>
      <c r="D22" s="14" t="s">
        <v>25</v>
      </c>
      <c r="E22" s="12"/>
      <c r="F22" s="14" t="s">
        <v>46</v>
      </c>
      <c r="G22" s="16" t="s">
        <v>49</v>
      </c>
      <c r="H22" s="18" t="s">
        <v>67</v>
      </c>
      <c r="I22" s="11"/>
      <c r="J22" s="11"/>
    </row>
    <row r="23" spans="1:10" ht="106.5" customHeight="1">
      <c r="A23" s="20">
        <v>21</v>
      </c>
      <c r="B23" s="14">
        <v>42395</v>
      </c>
      <c r="C23" s="15" t="str">
        <f t="shared" si="1"/>
        <v>1-gennaio</v>
      </c>
      <c r="D23" s="14" t="s">
        <v>25</v>
      </c>
      <c r="E23" s="12"/>
      <c r="F23" s="14" t="s">
        <v>46</v>
      </c>
      <c r="G23" s="16" t="s">
        <v>49</v>
      </c>
      <c r="H23" s="18" t="s">
        <v>258</v>
      </c>
      <c r="I23" s="11"/>
      <c r="J23" s="11"/>
    </row>
    <row r="24" spans="1:10" ht="51">
      <c r="A24" s="20">
        <v>22</v>
      </c>
      <c r="B24" s="14">
        <v>42396</v>
      </c>
      <c r="C24" s="15" t="str">
        <f t="shared" si="1"/>
        <v>1-gennaio</v>
      </c>
      <c r="D24" s="14" t="s">
        <v>32</v>
      </c>
      <c r="E24" s="12"/>
      <c r="F24" s="14" t="s">
        <v>46</v>
      </c>
      <c r="G24" s="16" t="s">
        <v>41</v>
      </c>
      <c r="H24" s="18" t="s">
        <v>62</v>
      </c>
      <c r="I24" s="11"/>
      <c r="J24" s="11"/>
    </row>
    <row r="25" spans="1:10" ht="51">
      <c r="A25" s="20">
        <v>23</v>
      </c>
      <c r="B25" s="14">
        <v>42396</v>
      </c>
      <c r="C25" s="15" t="str">
        <f aca="true" t="shared" si="2" ref="C25:C44">CONCATENATE(MONTH(B25),"-",TEXT(B25,"MMMM"))</f>
        <v>1-gennaio</v>
      </c>
      <c r="D25" s="14" t="s">
        <v>32</v>
      </c>
      <c r="E25" s="12"/>
      <c r="F25" s="14" t="s">
        <v>46</v>
      </c>
      <c r="G25" s="16" t="s">
        <v>41</v>
      </c>
      <c r="H25" s="18" t="s">
        <v>63</v>
      </c>
      <c r="I25" s="11"/>
      <c r="J25" s="11"/>
    </row>
    <row r="26" spans="1:10" ht="63.75">
      <c r="A26" s="20">
        <v>24</v>
      </c>
      <c r="B26" s="14">
        <v>42396</v>
      </c>
      <c r="C26" s="15" t="str">
        <f t="shared" si="2"/>
        <v>1-gennaio</v>
      </c>
      <c r="D26" s="14" t="s">
        <v>32</v>
      </c>
      <c r="E26" s="12"/>
      <c r="F26" s="14" t="s">
        <v>46</v>
      </c>
      <c r="G26" s="16" t="s">
        <v>41</v>
      </c>
      <c r="H26" s="18" t="s">
        <v>69</v>
      </c>
      <c r="I26" s="11"/>
      <c r="J26" s="11"/>
    </row>
    <row r="27" spans="1:10" ht="91.5" customHeight="1">
      <c r="A27" s="20">
        <v>25</v>
      </c>
      <c r="B27" s="14">
        <v>42396</v>
      </c>
      <c r="C27" s="15" t="str">
        <f t="shared" si="2"/>
        <v>1-gennaio</v>
      </c>
      <c r="D27" s="14" t="s">
        <v>32</v>
      </c>
      <c r="E27" s="12"/>
      <c r="F27" s="14" t="s">
        <v>46</v>
      </c>
      <c r="G27" s="16" t="s">
        <v>41</v>
      </c>
      <c r="H27" s="18" t="s">
        <v>77</v>
      </c>
      <c r="I27" s="11"/>
      <c r="J27" s="11"/>
    </row>
    <row r="28" spans="1:10" ht="76.5" customHeight="1">
      <c r="A28" s="20">
        <v>26</v>
      </c>
      <c r="B28" s="14">
        <v>42396</v>
      </c>
      <c r="C28" s="15" t="str">
        <f t="shared" si="2"/>
        <v>1-gennaio</v>
      </c>
      <c r="D28" s="14" t="s">
        <v>32</v>
      </c>
      <c r="E28" s="12"/>
      <c r="F28" s="14" t="s">
        <v>46</v>
      </c>
      <c r="G28" s="16" t="s">
        <v>41</v>
      </c>
      <c r="H28" s="18" t="s">
        <v>64</v>
      </c>
      <c r="I28" s="11"/>
      <c r="J28" s="11"/>
    </row>
    <row r="29" spans="1:10" ht="75" customHeight="1">
      <c r="A29" s="20">
        <v>27</v>
      </c>
      <c r="B29" s="14">
        <v>42396</v>
      </c>
      <c r="C29" s="15" t="str">
        <f>CONCATENATE(MONTH(B29),"-",TEXT(B29,"MMMM"))</f>
        <v>1-gennaio</v>
      </c>
      <c r="D29" s="14" t="s">
        <v>32</v>
      </c>
      <c r="E29" s="12"/>
      <c r="F29" s="14" t="s">
        <v>46</v>
      </c>
      <c r="G29" s="16" t="s">
        <v>41</v>
      </c>
      <c r="H29" s="18" t="s">
        <v>65</v>
      </c>
      <c r="I29" s="11"/>
      <c r="J29" s="11"/>
    </row>
    <row r="30" spans="1:10" ht="51">
      <c r="A30" s="20">
        <v>28</v>
      </c>
      <c r="B30" s="14">
        <v>42396</v>
      </c>
      <c r="C30" s="15" t="str">
        <f t="shared" si="2"/>
        <v>1-gennaio</v>
      </c>
      <c r="D30" s="14" t="s">
        <v>32</v>
      </c>
      <c r="E30" s="12"/>
      <c r="F30" s="14" t="s">
        <v>46</v>
      </c>
      <c r="G30" s="16" t="s">
        <v>41</v>
      </c>
      <c r="H30" s="18" t="s">
        <v>72</v>
      </c>
      <c r="I30" s="11"/>
      <c r="J30" s="11"/>
    </row>
    <row r="31" spans="1:10" ht="25.5">
      <c r="A31" s="20">
        <v>29</v>
      </c>
      <c r="B31" s="14">
        <v>42396</v>
      </c>
      <c r="C31" s="15" t="str">
        <f t="shared" si="2"/>
        <v>1-gennaio</v>
      </c>
      <c r="D31" s="14" t="s">
        <v>29</v>
      </c>
      <c r="E31" s="12"/>
      <c r="F31" s="14" t="s">
        <v>53</v>
      </c>
      <c r="G31" s="16" t="s">
        <v>58</v>
      </c>
      <c r="H31" s="18" t="s">
        <v>237</v>
      </c>
      <c r="I31" s="11"/>
      <c r="J31" s="11"/>
    </row>
    <row r="32" spans="1:10" ht="25.5">
      <c r="A32" s="20">
        <v>30</v>
      </c>
      <c r="B32" s="14">
        <v>42397</v>
      </c>
      <c r="C32" s="15" t="str">
        <f t="shared" si="2"/>
        <v>1-gennaio</v>
      </c>
      <c r="D32" s="14" t="s">
        <v>29</v>
      </c>
      <c r="E32" s="12"/>
      <c r="F32" s="14" t="s">
        <v>53</v>
      </c>
      <c r="G32" s="16" t="s">
        <v>58</v>
      </c>
      <c r="H32" s="18" t="s">
        <v>238</v>
      </c>
      <c r="I32" s="11"/>
      <c r="J32" s="11"/>
    </row>
    <row r="33" spans="1:10" ht="76.5">
      <c r="A33" s="17">
        <f aca="true" t="shared" si="3" ref="A33:A97">HYPERLINK(CONCATENATE(YEAR(B33),"/N.",ROW()-2,".pdf"),ROW()-2)</f>
        <v>31</v>
      </c>
      <c r="B33" s="14">
        <v>42401</v>
      </c>
      <c r="C33" s="15" t="str">
        <f t="shared" si="2"/>
        <v>2-febbraio</v>
      </c>
      <c r="D33" s="14" t="s">
        <v>26</v>
      </c>
      <c r="E33" s="12"/>
      <c r="F33" s="14" t="s">
        <v>46</v>
      </c>
      <c r="G33" s="16" t="s">
        <v>41</v>
      </c>
      <c r="H33" s="18" t="s">
        <v>73</v>
      </c>
      <c r="I33" s="11"/>
      <c r="J33" s="11"/>
    </row>
    <row r="34" spans="1:10" ht="76.5">
      <c r="A34" s="17">
        <f t="shared" si="3"/>
        <v>32</v>
      </c>
      <c r="B34" s="14">
        <v>42401</v>
      </c>
      <c r="C34" s="15" t="str">
        <f t="shared" si="2"/>
        <v>2-febbraio</v>
      </c>
      <c r="D34" s="14" t="s">
        <v>26</v>
      </c>
      <c r="E34" s="12"/>
      <c r="F34" s="14" t="s">
        <v>46</v>
      </c>
      <c r="G34" s="16" t="s">
        <v>41</v>
      </c>
      <c r="H34" s="18" t="s">
        <v>74</v>
      </c>
      <c r="I34" s="11"/>
      <c r="J34" s="11"/>
    </row>
    <row r="35" spans="1:10" ht="76.5">
      <c r="A35" s="20">
        <v>33</v>
      </c>
      <c r="B35" s="14">
        <v>42401</v>
      </c>
      <c r="C35" s="15" t="str">
        <f t="shared" si="2"/>
        <v>2-febbraio</v>
      </c>
      <c r="D35" s="14" t="s">
        <v>26</v>
      </c>
      <c r="E35" s="12"/>
      <c r="F35" s="14" t="s">
        <v>46</v>
      </c>
      <c r="G35" s="16" t="s">
        <v>41</v>
      </c>
      <c r="H35" s="18" t="s">
        <v>75</v>
      </c>
      <c r="I35" s="11"/>
      <c r="J35" s="11"/>
    </row>
    <row r="36" spans="1:10" ht="38.25">
      <c r="A36" s="20">
        <v>34</v>
      </c>
      <c r="B36" s="14">
        <v>42403</v>
      </c>
      <c r="C36" s="15" t="str">
        <f t="shared" si="2"/>
        <v>2-febbraio</v>
      </c>
      <c r="D36" s="14" t="s">
        <v>29</v>
      </c>
      <c r="E36" s="12"/>
      <c r="F36" s="14" t="s">
        <v>53</v>
      </c>
      <c r="G36" s="16" t="s">
        <v>58</v>
      </c>
      <c r="H36" s="18" t="s">
        <v>68</v>
      </c>
      <c r="I36" s="11"/>
      <c r="J36" s="11"/>
    </row>
    <row r="37" spans="1:10" ht="51">
      <c r="A37" s="17">
        <f t="shared" si="3"/>
        <v>35</v>
      </c>
      <c r="B37" s="14">
        <v>42404</v>
      </c>
      <c r="C37" s="15" t="str">
        <f t="shared" si="2"/>
        <v>2-febbraio</v>
      </c>
      <c r="D37" s="14" t="s">
        <v>26</v>
      </c>
      <c r="E37" s="12"/>
      <c r="F37" s="14" t="s">
        <v>46</v>
      </c>
      <c r="G37" s="16" t="s">
        <v>41</v>
      </c>
      <c r="H37" s="18" t="s">
        <v>81</v>
      </c>
      <c r="I37" s="11"/>
      <c r="J37" s="11"/>
    </row>
    <row r="38" spans="1:10" ht="76.5">
      <c r="A38" s="20">
        <v>36</v>
      </c>
      <c r="B38" s="14">
        <v>42408</v>
      </c>
      <c r="C38" s="15" t="str">
        <f t="shared" si="2"/>
        <v>2-febbraio</v>
      </c>
      <c r="D38" s="14" t="s">
        <v>26</v>
      </c>
      <c r="E38" s="12"/>
      <c r="F38" s="14" t="s">
        <v>46</v>
      </c>
      <c r="G38" s="16" t="s">
        <v>41</v>
      </c>
      <c r="H38" s="18" t="s">
        <v>262</v>
      </c>
      <c r="I38" s="11"/>
      <c r="J38" s="11"/>
    </row>
    <row r="39" spans="1:10" ht="51">
      <c r="A39" s="20">
        <v>37</v>
      </c>
      <c r="B39" s="14">
        <v>42408</v>
      </c>
      <c r="C39" s="15" t="str">
        <f t="shared" si="2"/>
        <v>2-febbraio</v>
      </c>
      <c r="D39" s="14" t="s">
        <v>26</v>
      </c>
      <c r="E39" s="12"/>
      <c r="F39" s="14" t="s">
        <v>46</v>
      </c>
      <c r="G39" s="16" t="s">
        <v>41</v>
      </c>
      <c r="H39" s="18" t="s">
        <v>76</v>
      </c>
      <c r="I39" s="11"/>
      <c r="J39" s="11"/>
    </row>
    <row r="40" spans="1:10" ht="147" customHeight="1">
      <c r="A40" s="17">
        <f t="shared" si="3"/>
        <v>38</v>
      </c>
      <c r="B40" s="14">
        <v>42409</v>
      </c>
      <c r="C40" s="15" t="str">
        <f t="shared" si="2"/>
        <v>2-febbraio</v>
      </c>
      <c r="D40" s="14" t="s">
        <v>32</v>
      </c>
      <c r="E40" s="12"/>
      <c r="F40" s="14" t="s">
        <v>46</v>
      </c>
      <c r="G40" s="16" t="s">
        <v>41</v>
      </c>
      <c r="H40" s="18" t="s">
        <v>82</v>
      </c>
      <c r="I40" s="11"/>
      <c r="J40" s="11"/>
    </row>
    <row r="41" spans="1:10" ht="85.5" customHeight="1">
      <c r="A41" s="20">
        <v>39</v>
      </c>
      <c r="B41" s="14">
        <v>42409</v>
      </c>
      <c r="C41" s="15" t="str">
        <f t="shared" si="2"/>
        <v>2-febbraio</v>
      </c>
      <c r="D41" s="14" t="s">
        <v>25</v>
      </c>
      <c r="E41" s="12"/>
      <c r="F41" s="14" t="s">
        <v>46</v>
      </c>
      <c r="G41" s="16" t="s">
        <v>49</v>
      </c>
      <c r="H41" s="18" t="s">
        <v>78</v>
      </c>
      <c r="I41" s="11"/>
      <c r="J41" s="11"/>
    </row>
    <row r="42" spans="1:10" ht="63.75">
      <c r="A42" s="17">
        <f t="shared" si="3"/>
        <v>40</v>
      </c>
      <c r="B42" s="14">
        <v>42410</v>
      </c>
      <c r="C42" s="15" t="str">
        <f t="shared" si="2"/>
        <v>2-febbraio</v>
      </c>
      <c r="D42" s="14" t="s">
        <v>26</v>
      </c>
      <c r="E42" s="12"/>
      <c r="F42" s="14" t="s">
        <v>46</v>
      </c>
      <c r="G42" s="16" t="s">
        <v>41</v>
      </c>
      <c r="H42" s="18" t="s">
        <v>84</v>
      </c>
      <c r="I42" s="11"/>
      <c r="J42" s="11"/>
    </row>
    <row r="43" spans="1:10" ht="76.5">
      <c r="A43" s="17">
        <f t="shared" si="3"/>
        <v>41</v>
      </c>
      <c r="B43" s="14">
        <v>42411</v>
      </c>
      <c r="C43" s="15" t="str">
        <f t="shared" si="2"/>
        <v>2-febbraio</v>
      </c>
      <c r="D43" s="14" t="s">
        <v>26</v>
      </c>
      <c r="E43" s="12"/>
      <c r="F43" s="14" t="s">
        <v>46</v>
      </c>
      <c r="G43" s="16" t="s">
        <v>41</v>
      </c>
      <c r="H43" s="18" t="s">
        <v>79</v>
      </c>
      <c r="I43" s="11"/>
      <c r="J43" s="11"/>
    </row>
    <row r="44" spans="1:10" ht="38.25">
      <c r="A44" s="20">
        <v>42</v>
      </c>
      <c r="B44" s="14">
        <v>42412</v>
      </c>
      <c r="C44" s="15" t="str">
        <f t="shared" si="2"/>
        <v>2-febbraio</v>
      </c>
      <c r="D44" s="14" t="s">
        <v>26</v>
      </c>
      <c r="E44" s="12"/>
      <c r="F44" s="14" t="s">
        <v>46</v>
      </c>
      <c r="G44" s="16" t="s">
        <v>41</v>
      </c>
      <c r="H44" s="13" t="s">
        <v>263</v>
      </c>
      <c r="I44" s="11"/>
      <c r="J44" s="11"/>
    </row>
    <row r="45" spans="1:10" ht="76.5">
      <c r="A45" s="20">
        <v>43</v>
      </c>
      <c r="B45" s="14">
        <v>42412</v>
      </c>
      <c r="C45" s="15" t="str">
        <f aca="true" t="shared" si="4" ref="C45:C60">CONCATENATE(MONTH(B45),"-",TEXT(B45,"MMMM"))</f>
        <v>2-febbraio</v>
      </c>
      <c r="D45" s="14" t="s">
        <v>25</v>
      </c>
      <c r="E45" s="12"/>
      <c r="F45" s="14" t="s">
        <v>46</v>
      </c>
      <c r="G45" s="16" t="s">
        <v>49</v>
      </c>
      <c r="H45" s="18" t="s">
        <v>85</v>
      </c>
      <c r="I45" s="11"/>
      <c r="J45" s="11"/>
    </row>
    <row r="46" spans="1:10" ht="51">
      <c r="A46" s="20">
        <v>44</v>
      </c>
      <c r="B46" s="14">
        <v>42415</v>
      </c>
      <c r="C46" s="15" t="str">
        <f t="shared" si="4"/>
        <v>2-febbraio</v>
      </c>
      <c r="D46" s="36" t="s">
        <v>29</v>
      </c>
      <c r="E46" s="12"/>
      <c r="F46" s="14" t="s">
        <v>46</v>
      </c>
      <c r="G46" s="16" t="s">
        <v>49</v>
      </c>
      <c r="H46" s="18" t="s">
        <v>80</v>
      </c>
      <c r="I46" s="11"/>
      <c r="J46" s="11"/>
    </row>
    <row r="47" spans="1:10" ht="76.5">
      <c r="A47" s="17">
        <f t="shared" si="3"/>
        <v>45</v>
      </c>
      <c r="B47" s="14">
        <v>42415</v>
      </c>
      <c r="C47" s="15" t="str">
        <f t="shared" si="4"/>
        <v>2-febbraio</v>
      </c>
      <c r="D47" s="14" t="s">
        <v>26</v>
      </c>
      <c r="E47" s="12"/>
      <c r="F47" s="14" t="s">
        <v>46</v>
      </c>
      <c r="G47" s="16" t="s">
        <v>41</v>
      </c>
      <c r="H47" s="18" t="s">
        <v>87</v>
      </c>
      <c r="I47" s="11"/>
      <c r="J47" s="11"/>
    </row>
    <row r="48" spans="1:10" ht="178.5">
      <c r="A48" s="17">
        <f t="shared" si="3"/>
        <v>46</v>
      </c>
      <c r="B48" s="14">
        <v>42416</v>
      </c>
      <c r="C48" s="15" t="str">
        <f t="shared" si="4"/>
        <v>2-febbraio</v>
      </c>
      <c r="D48" s="14" t="s">
        <v>32</v>
      </c>
      <c r="E48" s="12"/>
      <c r="F48" s="14" t="s">
        <v>46</v>
      </c>
      <c r="G48" s="16" t="s">
        <v>41</v>
      </c>
      <c r="H48" s="18" t="s">
        <v>83</v>
      </c>
      <c r="I48" s="11"/>
      <c r="J48" s="11"/>
    </row>
    <row r="49" spans="1:10" ht="51">
      <c r="A49" s="17">
        <f t="shared" si="3"/>
        <v>47</v>
      </c>
      <c r="B49" s="14">
        <v>42417</v>
      </c>
      <c r="C49" s="15" t="str">
        <f t="shared" si="4"/>
        <v>2-febbraio</v>
      </c>
      <c r="D49" s="14" t="s">
        <v>32</v>
      </c>
      <c r="E49" s="12"/>
      <c r="F49" s="14" t="s">
        <v>46</v>
      </c>
      <c r="G49" s="16" t="s">
        <v>49</v>
      </c>
      <c r="H49" s="18" t="s">
        <v>88</v>
      </c>
      <c r="I49" s="11"/>
      <c r="J49" s="11"/>
    </row>
    <row r="50" spans="1:10" ht="51">
      <c r="A50" s="17">
        <f t="shared" si="3"/>
        <v>48</v>
      </c>
      <c r="B50" s="14">
        <v>42417</v>
      </c>
      <c r="C50" s="15" t="str">
        <f t="shared" si="4"/>
        <v>2-febbraio</v>
      </c>
      <c r="D50" s="14" t="s">
        <v>26</v>
      </c>
      <c r="E50" s="12"/>
      <c r="F50" s="14" t="s">
        <v>46</v>
      </c>
      <c r="G50" s="16" t="s">
        <v>41</v>
      </c>
      <c r="H50" s="18" t="s">
        <v>116</v>
      </c>
      <c r="I50" s="11"/>
      <c r="J50" s="11"/>
    </row>
    <row r="51" spans="1:10" ht="25.5">
      <c r="A51" s="20">
        <v>49</v>
      </c>
      <c r="B51" s="14">
        <v>42423</v>
      </c>
      <c r="C51" s="15" t="str">
        <f t="shared" si="4"/>
        <v>2-febbraio</v>
      </c>
      <c r="D51" s="14" t="s">
        <v>33</v>
      </c>
      <c r="E51" s="12"/>
      <c r="F51" s="14" t="s">
        <v>46</v>
      </c>
      <c r="G51" s="16" t="s">
        <v>49</v>
      </c>
      <c r="H51" s="18" t="s">
        <v>55</v>
      </c>
      <c r="I51" s="11"/>
      <c r="J51" s="11"/>
    </row>
    <row r="52" spans="1:10" ht="63.75">
      <c r="A52" s="20">
        <v>50</v>
      </c>
      <c r="B52" s="22">
        <v>42423</v>
      </c>
      <c r="C52" s="15" t="str">
        <f t="shared" si="4"/>
        <v>2-febbraio</v>
      </c>
      <c r="D52" s="14" t="s">
        <v>29</v>
      </c>
      <c r="E52" s="12"/>
      <c r="F52" s="14" t="s">
        <v>53</v>
      </c>
      <c r="G52" s="16" t="s">
        <v>58</v>
      </c>
      <c r="H52" s="18" t="s">
        <v>86</v>
      </c>
      <c r="I52" s="11"/>
      <c r="J52" s="11"/>
    </row>
    <row r="53" spans="1:10" ht="38.25">
      <c r="A53" s="17">
        <f t="shared" si="3"/>
        <v>51</v>
      </c>
      <c r="B53" s="22">
        <v>42424</v>
      </c>
      <c r="C53" s="15" t="str">
        <f t="shared" si="4"/>
        <v>2-febbraio</v>
      </c>
      <c r="D53" s="14" t="s">
        <v>32</v>
      </c>
      <c r="E53" s="12"/>
      <c r="F53" s="14" t="s">
        <v>46</v>
      </c>
      <c r="G53" s="16" t="s">
        <v>41</v>
      </c>
      <c r="H53" s="18" t="s">
        <v>89</v>
      </c>
      <c r="I53" s="11"/>
      <c r="J53" s="11"/>
    </row>
    <row r="54" spans="1:10" ht="76.5">
      <c r="A54" s="20">
        <v>52</v>
      </c>
      <c r="B54" s="22">
        <v>42424</v>
      </c>
      <c r="C54" s="15" t="str">
        <f t="shared" si="4"/>
        <v>2-febbraio</v>
      </c>
      <c r="D54" s="14" t="s">
        <v>26</v>
      </c>
      <c r="E54" s="12"/>
      <c r="F54" s="14" t="s">
        <v>46</v>
      </c>
      <c r="G54" s="16" t="s">
        <v>41</v>
      </c>
      <c r="H54" s="18" t="s">
        <v>109</v>
      </c>
      <c r="I54" s="11"/>
      <c r="J54" s="11"/>
    </row>
    <row r="55" spans="1:10" ht="102">
      <c r="A55" s="17">
        <f t="shared" si="3"/>
        <v>53</v>
      </c>
      <c r="B55" s="22">
        <v>42424</v>
      </c>
      <c r="C55" s="15" t="str">
        <f t="shared" si="4"/>
        <v>2-febbraio</v>
      </c>
      <c r="D55" s="14" t="s">
        <v>32</v>
      </c>
      <c r="E55" s="12"/>
      <c r="F55" s="14" t="s">
        <v>46</v>
      </c>
      <c r="G55" s="16" t="s">
        <v>41</v>
      </c>
      <c r="H55" s="18" t="s">
        <v>90</v>
      </c>
      <c r="I55" s="11"/>
      <c r="J55" s="11"/>
    </row>
    <row r="56" spans="1:10" ht="154.5" customHeight="1">
      <c r="A56" s="17">
        <f t="shared" si="3"/>
        <v>54</v>
      </c>
      <c r="B56" s="22">
        <v>42424</v>
      </c>
      <c r="C56" s="15" t="str">
        <f t="shared" si="4"/>
        <v>2-febbraio</v>
      </c>
      <c r="D56" s="14" t="s">
        <v>32</v>
      </c>
      <c r="E56" s="12"/>
      <c r="F56" s="14" t="s">
        <v>46</v>
      </c>
      <c r="G56" s="16" t="s">
        <v>41</v>
      </c>
      <c r="H56" s="18" t="s">
        <v>98</v>
      </c>
      <c r="I56" s="11"/>
      <c r="J56" s="11"/>
    </row>
    <row r="57" spans="1:10" ht="65.25" customHeight="1">
      <c r="A57" s="20">
        <v>55</v>
      </c>
      <c r="B57" s="22">
        <v>42425</v>
      </c>
      <c r="C57" s="15" t="str">
        <f t="shared" si="4"/>
        <v>2-febbraio</v>
      </c>
      <c r="D57" s="14" t="s">
        <v>26</v>
      </c>
      <c r="E57" s="12"/>
      <c r="F57" s="14" t="s">
        <v>46</v>
      </c>
      <c r="G57" s="16" t="s">
        <v>41</v>
      </c>
      <c r="H57" s="18" t="s">
        <v>108</v>
      </c>
      <c r="I57" s="11"/>
      <c r="J57" s="11"/>
    </row>
    <row r="58" spans="1:10" ht="63.75">
      <c r="A58" s="20">
        <v>56</v>
      </c>
      <c r="B58" s="22">
        <v>42425</v>
      </c>
      <c r="C58" s="15" t="str">
        <f t="shared" si="4"/>
        <v>2-febbraio</v>
      </c>
      <c r="D58" s="14" t="s">
        <v>26</v>
      </c>
      <c r="E58" s="12"/>
      <c r="F58" s="14" t="s">
        <v>46</v>
      </c>
      <c r="G58" s="16" t="s">
        <v>41</v>
      </c>
      <c r="H58" s="18" t="s">
        <v>91</v>
      </c>
      <c r="I58" s="11"/>
      <c r="J58" s="11"/>
    </row>
    <row r="59" spans="1:10" ht="62.25" customHeight="1">
      <c r="A59" s="20">
        <v>57</v>
      </c>
      <c r="B59" s="22">
        <v>42425</v>
      </c>
      <c r="C59" s="15" t="str">
        <f t="shared" si="4"/>
        <v>2-febbraio</v>
      </c>
      <c r="D59" s="14" t="s">
        <v>32</v>
      </c>
      <c r="E59" s="12"/>
      <c r="F59" s="14" t="s">
        <v>46</v>
      </c>
      <c r="G59" s="16" t="s">
        <v>41</v>
      </c>
      <c r="H59" s="18" t="s">
        <v>92</v>
      </c>
      <c r="I59" s="11"/>
      <c r="J59" s="11"/>
    </row>
    <row r="60" spans="1:10" ht="51">
      <c r="A60" s="20">
        <v>58</v>
      </c>
      <c r="B60" s="22">
        <v>42429</v>
      </c>
      <c r="C60" s="15" t="str">
        <f t="shared" si="4"/>
        <v>2-febbraio</v>
      </c>
      <c r="D60" s="14" t="s">
        <v>25</v>
      </c>
      <c r="E60" s="12"/>
      <c r="F60" s="14" t="s">
        <v>53</v>
      </c>
      <c r="G60" s="16" t="s">
        <v>93</v>
      </c>
      <c r="H60" s="18" t="s">
        <v>94</v>
      </c>
      <c r="I60" s="11"/>
      <c r="J60" s="11"/>
    </row>
    <row r="61" spans="1:10" ht="108.75" customHeight="1">
      <c r="A61" s="20">
        <v>59</v>
      </c>
      <c r="B61" s="22">
        <v>42429</v>
      </c>
      <c r="C61" s="15" t="str">
        <f aca="true" t="shared" si="5" ref="C61:C72">CONCATENATE(MONTH(B61),"-",TEXT(B61,"MMMM"))</f>
        <v>2-febbraio</v>
      </c>
      <c r="D61" s="14" t="s">
        <v>25</v>
      </c>
      <c r="E61" s="12"/>
      <c r="F61" s="14" t="s">
        <v>53</v>
      </c>
      <c r="G61" s="16" t="s">
        <v>93</v>
      </c>
      <c r="H61" s="18" t="s">
        <v>112</v>
      </c>
      <c r="I61" s="11"/>
      <c r="J61" s="11"/>
    </row>
    <row r="62" spans="1:10" ht="76.5">
      <c r="A62" s="20">
        <v>60</v>
      </c>
      <c r="B62" s="22">
        <v>42429</v>
      </c>
      <c r="C62" s="15" t="str">
        <f t="shared" si="5"/>
        <v>2-febbraio</v>
      </c>
      <c r="D62" s="14" t="s">
        <v>25</v>
      </c>
      <c r="E62" s="12"/>
      <c r="F62" s="14" t="s">
        <v>53</v>
      </c>
      <c r="G62" s="16" t="s">
        <v>93</v>
      </c>
      <c r="H62" s="18" t="s">
        <v>113</v>
      </c>
      <c r="I62" s="11"/>
      <c r="J62" s="11"/>
    </row>
    <row r="63" spans="1:10" ht="102" customHeight="1">
      <c r="A63" s="17">
        <f t="shared" si="3"/>
        <v>61</v>
      </c>
      <c r="B63" s="22">
        <v>42429</v>
      </c>
      <c r="C63" s="15" t="str">
        <f t="shared" si="5"/>
        <v>2-febbraio</v>
      </c>
      <c r="D63" s="14" t="s">
        <v>32</v>
      </c>
      <c r="E63" s="12"/>
      <c r="F63" s="14" t="s">
        <v>53</v>
      </c>
      <c r="G63" s="16" t="s">
        <v>41</v>
      </c>
      <c r="H63" s="18" t="s">
        <v>101</v>
      </c>
      <c r="I63" s="11"/>
      <c r="J63" s="11"/>
    </row>
    <row r="64" spans="1:10" ht="104.25">
      <c r="A64" s="17">
        <f t="shared" si="3"/>
        <v>62</v>
      </c>
      <c r="B64" s="14">
        <v>42430</v>
      </c>
      <c r="C64" s="19" t="str">
        <f t="shared" si="5"/>
        <v>3-marzo</v>
      </c>
      <c r="D64" s="14" t="s">
        <v>32</v>
      </c>
      <c r="E64" s="23"/>
      <c r="F64" s="14" t="s">
        <v>53</v>
      </c>
      <c r="G64" s="16" t="s">
        <v>41</v>
      </c>
      <c r="H64" s="18" t="s">
        <v>100</v>
      </c>
      <c r="I64" s="11"/>
      <c r="J64" s="11"/>
    </row>
    <row r="65" spans="1:10" ht="63.75">
      <c r="A65" s="20">
        <v>63</v>
      </c>
      <c r="B65" s="14">
        <v>42430</v>
      </c>
      <c r="C65" s="19" t="str">
        <f t="shared" si="5"/>
        <v>3-marzo</v>
      </c>
      <c r="D65" s="14" t="s">
        <v>32</v>
      </c>
      <c r="E65" s="23"/>
      <c r="F65" s="14" t="s">
        <v>46</v>
      </c>
      <c r="G65" s="16" t="s">
        <v>41</v>
      </c>
      <c r="H65" s="18" t="s">
        <v>110</v>
      </c>
      <c r="I65" s="11"/>
      <c r="J65" s="11"/>
    </row>
    <row r="66" spans="1:10" ht="66">
      <c r="A66" s="17">
        <f t="shared" si="3"/>
        <v>64</v>
      </c>
      <c r="B66" s="14">
        <v>42431</v>
      </c>
      <c r="C66" s="19" t="str">
        <f t="shared" si="5"/>
        <v>3-marzo</v>
      </c>
      <c r="D66" s="14" t="s">
        <v>26</v>
      </c>
      <c r="E66" s="24"/>
      <c r="F66" s="14" t="s">
        <v>46</v>
      </c>
      <c r="G66" s="16" t="s">
        <v>41</v>
      </c>
      <c r="H66" s="18" t="s">
        <v>103</v>
      </c>
      <c r="I66" s="11"/>
      <c r="J66" s="11"/>
    </row>
    <row r="67" spans="1:10" ht="63.75">
      <c r="A67" s="17">
        <f t="shared" si="3"/>
        <v>65</v>
      </c>
      <c r="B67" s="14">
        <v>42431</v>
      </c>
      <c r="C67" s="19" t="str">
        <f t="shared" si="5"/>
        <v>3-marzo</v>
      </c>
      <c r="D67" s="14" t="s">
        <v>26</v>
      </c>
      <c r="E67" s="12"/>
      <c r="F67" s="14" t="s">
        <v>46</v>
      </c>
      <c r="G67" s="16" t="s">
        <v>41</v>
      </c>
      <c r="H67" s="18" t="s">
        <v>102</v>
      </c>
      <c r="I67" s="11"/>
      <c r="J67" s="11"/>
    </row>
    <row r="68" spans="1:10" ht="54" customHeight="1">
      <c r="A68" s="17">
        <f t="shared" si="3"/>
        <v>66</v>
      </c>
      <c r="B68" s="14">
        <v>42431</v>
      </c>
      <c r="C68" s="19" t="str">
        <f t="shared" si="5"/>
        <v>3-marzo</v>
      </c>
      <c r="D68" s="14" t="s">
        <v>32</v>
      </c>
      <c r="E68" s="12"/>
      <c r="F68" s="14" t="s">
        <v>53</v>
      </c>
      <c r="G68" s="16" t="s">
        <v>41</v>
      </c>
      <c r="H68" s="13" t="s">
        <v>95</v>
      </c>
      <c r="I68" s="11"/>
      <c r="J68" s="11"/>
    </row>
    <row r="69" spans="1:10" ht="63.75">
      <c r="A69" s="17">
        <f t="shared" si="3"/>
        <v>67</v>
      </c>
      <c r="B69" s="14">
        <v>42431</v>
      </c>
      <c r="C69" s="19" t="str">
        <f t="shared" si="5"/>
        <v>3-marzo</v>
      </c>
      <c r="D69" s="14" t="s">
        <v>32</v>
      </c>
      <c r="E69" s="23"/>
      <c r="F69" s="14" t="s">
        <v>53</v>
      </c>
      <c r="G69" s="16" t="s">
        <v>41</v>
      </c>
      <c r="H69" s="18" t="s">
        <v>96</v>
      </c>
      <c r="I69" s="11"/>
      <c r="J69" s="11"/>
    </row>
    <row r="70" spans="1:10" ht="76.5">
      <c r="A70" s="20">
        <v>68</v>
      </c>
      <c r="B70" s="14">
        <v>42432</v>
      </c>
      <c r="C70" s="19" t="str">
        <f t="shared" si="5"/>
        <v>3-marzo</v>
      </c>
      <c r="D70" s="14" t="s">
        <v>25</v>
      </c>
      <c r="E70" s="12"/>
      <c r="F70" s="14" t="s">
        <v>46</v>
      </c>
      <c r="G70" s="16" t="s">
        <v>49</v>
      </c>
      <c r="H70" s="18" t="s">
        <v>97</v>
      </c>
      <c r="I70" s="11"/>
      <c r="J70" s="11"/>
    </row>
    <row r="71" spans="1:10" ht="76.5">
      <c r="A71" s="20">
        <v>69</v>
      </c>
      <c r="B71" s="22">
        <v>42432</v>
      </c>
      <c r="C71" s="19" t="str">
        <f t="shared" si="5"/>
        <v>3-marzo</v>
      </c>
      <c r="D71" s="14" t="s">
        <v>25</v>
      </c>
      <c r="E71" s="12"/>
      <c r="F71" s="14" t="s">
        <v>53</v>
      </c>
      <c r="G71" s="16" t="s">
        <v>93</v>
      </c>
      <c r="H71" s="25" t="s">
        <v>99</v>
      </c>
      <c r="I71" s="11"/>
      <c r="J71" s="11"/>
    </row>
    <row r="72" spans="1:10" ht="51">
      <c r="A72" s="17">
        <f t="shared" si="3"/>
        <v>70</v>
      </c>
      <c r="B72" s="22">
        <v>42433</v>
      </c>
      <c r="C72" s="19" t="str">
        <f t="shared" si="5"/>
        <v>3-marzo</v>
      </c>
      <c r="D72" s="14" t="s">
        <v>32</v>
      </c>
      <c r="E72" s="12"/>
      <c r="F72" s="14" t="s">
        <v>53</v>
      </c>
      <c r="G72" s="16" t="s">
        <v>41</v>
      </c>
      <c r="H72" s="18" t="s">
        <v>106</v>
      </c>
      <c r="I72" s="11"/>
      <c r="J72" s="11"/>
    </row>
    <row r="73" spans="1:10" ht="99.75" customHeight="1">
      <c r="A73" s="17">
        <f t="shared" si="3"/>
        <v>71</v>
      </c>
      <c r="B73" s="22">
        <v>42433</v>
      </c>
      <c r="C73" s="19" t="str">
        <f aca="true" t="shared" si="6" ref="C73:C101">CONCATENATE(MONTH(B73),"-",TEXT(B73,"MMMM"))</f>
        <v>3-marzo</v>
      </c>
      <c r="D73" s="14" t="s">
        <v>32</v>
      </c>
      <c r="E73" s="12"/>
      <c r="F73" s="14" t="s">
        <v>46</v>
      </c>
      <c r="G73" s="16" t="s">
        <v>41</v>
      </c>
      <c r="H73" s="18" t="s">
        <v>107</v>
      </c>
      <c r="I73" s="11"/>
      <c r="J73" s="11"/>
    </row>
    <row r="74" spans="1:10" ht="125.25" customHeight="1">
      <c r="A74" s="20">
        <v>72</v>
      </c>
      <c r="B74" s="26">
        <v>42433</v>
      </c>
      <c r="C74" s="19" t="str">
        <f t="shared" si="6"/>
        <v>3-marzo</v>
      </c>
      <c r="D74" s="14" t="s">
        <v>25</v>
      </c>
      <c r="E74" s="12"/>
      <c r="F74" s="14" t="s">
        <v>46</v>
      </c>
      <c r="G74" s="16" t="s">
        <v>49</v>
      </c>
      <c r="H74" s="18" t="s">
        <v>122</v>
      </c>
      <c r="I74" s="11"/>
      <c r="J74" s="11"/>
    </row>
    <row r="75" spans="1:10" ht="63.75">
      <c r="A75" s="17">
        <f t="shared" si="3"/>
        <v>73</v>
      </c>
      <c r="B75" s="22">
        <v>42436</v>
      </c>
      <c r="C75" s="19" t="str">
        <f t="shared" si="6"/>
        <v>3-marzo</v>
      </c>
      <c r="D75" s="14" t="s">
        <v>32</v>
      </c>
      <c r="E75" s="12"/>
      <c r="F75" s="14" t="s">
        <v>46</v>
      </c>
      <c r="G75" s="16" t="s">
        <v>41</v>
      </c>
      <c r="H75" s="18" t="s">
        <v>104</v>
      </c>
      <c r="I75" s="11"/>
      <c r="J75" s="11"/>
    </row>
    <row r="76" spans="1:10" ht="25.5">
      <c r="A76" s="20">
        <v>74</v>
      </c>
      <c r="B76" s="22">
        <v>42436</v>
      </c>
      <c r="C76" s="19" t="str">
        <f t="shared" si="6"/>
        <v>3-marzo</v>
      </c>
      <c r="D76" s="14" t="s">
        <v>29</v>
      </c>
      <c r="E76" s="12"/>
      <c r="F76" s="14" t="s">
        <v>53</v>
      </c>
      <c r="G76" s="16" t="s">
        <v>58</v>
      </c>
      <c r="H76" s="18" t="s">
        <v>105</v>
      </c>
      <c r="I76" s="11"/>
      <c r="J76" s="11"/>
    </row>
    <row r="77" spans="1:10" ht="63.75">
      <c r="A77" s="17">
        <f t="shared" si="3"/>
        <v>75</v>
      </c>
      <c r="B77" s="22">
        <v>42438</v>
      </c>
      <c r="C77" s="19" t="str">
        <f t="shared" si="6"/>
        <v>3-marzo</v>
      </c>
      <c r="D77" s="14" t="s">
        <v>26</v>
      </c>
      <c r="E77" s="28"/>
      <c r="F77" s="14" t="s">
        <v>46</v>
      </c>
      <c r="G77" s="16" t="s">
        <v>41</v>
      </c>
      <c r="H77" s="18" t="s">
        <v>130</v>
      </c>
      <c r="I77" s="11"/>
      <c r="J77" s="11"/>
    </row>
    <row r="78" spans="1:10" ht="63.75">
      <c r="A78" s="20">
        <v>76</v>
      </c>
      <c r="B78" s="22">
        <v>42438</v>
      </c>
      <c r="C78" s="19" t="str">
        <f t="shared" si="6"/>
        <v>3-marzo</v>
      </c>
      <c r="D78" s="14" t="s">
        <v>26</v>
      </c>
      <c r="E78" s="12"/>
      <c r="F78" s="14" t="s">
        <v>46</v>
      </c>
      <c r="G78" s="16" t="s">
        <v>41</v>
      </c>
      <c r="H78" s="18" t="s">
        <v>123</v>
      </c>
      <c r="I78" s="11"/>
      <c r="J78" s="11"/>
    </row>
    <row r="79" spans="1:10" ht="51">
      <c r="A79" s="17">
        <f t="shared" si="3"/>
        <v>77</v>
      </c>
      <c r="B79" s="22">
        <v>42439</v>
      </c>
      <c r="C79" s="19" t="str">
        <f t="shared" si="6"/>
        <v>3-marzo</v>
      </c>
      <c r="D79" s="14" t="s">
        <v>26</v>
      </c>
      <c r="E79" s="12"/>
      <c r="F79" s="14" t="s">
        <v>46</v>
      </c>
      <c r="G79" s="16" t="s">
        <v>41</v>
      </c>
      <c r="H79" s="18" t="s">
        <v>111</v>
      </c>
      <c r="I79" s="11"/>
      <c r="J79" s="11"/>
    </row>
    <row r="80" spans="1:10" ht="89.25">
      <c r="A80" s="17">
        <f t="shared" si="3"/>
        <v>78</v>
      </c>
      <c r="B80" s="22">
        <v>42440</v>
      </c>
      <c r="C80" s="19" t="str">
        <f t="shared" si="6"/>
        <v>3-marzo</v>
      </c>
      <c r="D80" s="14" t="s">
        <v>26</v>
      </c>
      <c r="E80" s="12"/>
      <c r="F80" s="14" t="s">
        <v>46</v>
      </c>
      <c r="G80" s="16" t="s">
        <v>41</v>
      </c>
      <c r="H80" s="18" t="s">
        <v>114</v>
      </c>
      <c r="I80" s="11"/>
      <c r="J80" s="11"/>
    </row>
    <row r="81" spans="1:10" ht="63.75">
      <c r="A81" s="17">
        <f t="shared" si="3"/>
        <v>79</v>
      </c>
      <c r="B81" s="22">
        <v>42440</v>
      </c>
      <c r="C81" s="19" t="str">
        <f t="shared" si="6"/>
        <v>3-marzo</v>
      </c>
      <c r="D81" s="14" t="s">
        <v>26</v>
      </c>
      <c r="E81" s="12"/>
      <c r="F81" s="14" t="s">
        <v>46</v>
      </c>
      <c r="G81" s="16" t="s">
        <v>41</v>
      </c>
      <c r="H81" s="18" t="s">
        <v>115</v>
      </c>
      <c r="I81" s="11"/>
      <c r="J81" s="11"/>
    </row>
    <row r="82" spans="1:10" ht="38.25">
      <c r="A82" s="17">
        <f t="shared" si="3"/>
        <v>80</v>
      </c>
      <c r="B82" s="22">
        <v>42440</v>
      </c>
      <c r="C82" s="19" t="str">
        <f t="shared" si="6"/>
        <v>3-marzo</v>
      </c>
      <c r="D82" s="14" t="s">
        <v>32</v>
      </c>
      <c r="E82" s="12"/>
      <c r="F82" s="14" t="s">
        <v>53</v>
      </c>
      <c r="G82" s="16" t="s">
        <v>41</v>
      </c>
      <c r="H82" s="18" t="s">
        <v>129</v>
      </c>
      <c r="I82" s="11"/>
      <c r="J82" s="11"/>
    </row>
    <row r="83" spans="1:10" ht="51">
      <c r="A83" s="20">
        <v>81</v>
      </c>
      <c r="B83" s="22">
        <v>42445</v>
      </c>
      <c r="C83" s="19" t="str">
        <f t="shared" si="6"/>
        <v>3-marzo</v>
      </c>
      <c r="D83" s="14" t="s">
        <v>26</v>
      </c>
      <c r="E83" s="12"/>
      <c r="F83" s="14" t="s">
        <v>46</v>
      </c>
      <c r="G83" s="16" t="s">
        <v>41</v>
      </c>
      <c r="H83" s="18" t="s">
        <v>117</v>
      </c>
      <c r="I83" s="11"/>
      <c r="J83" s="11"/>
    </row>
    <row r="84" spans="1:10" ht="145.5" customHeight="1">
      <c r="A84" s="17">
        <f t="shared" si="3"/>
        <v>82</v>
      </c>
      <c r="B84" s="22">
        <v>42446</v>
      </c>
      <c r="C84" s="19" t="str">
        <f t="shared" si="6"/>
        <v>3-marzo</v>
      </c>
      <c r="D84" s="14" t="s">
        <v>32</v>
      </c>
      <c r="E84" s="12"/>
      <c r="F84" s="14" t="s">
        <v>46</v>
      </c>
      <c r="G84" s="16" t="s">
        <v>41</v>
      </c>
      <c r="H84" s="18" t="s">
        <v>121</v>
      </c>
      <c r="I84" s="11"/>
      <c r="J84" s="11"/>
    </row>
    <row r="85" spans="1:10" ht="76.5">
      <c r="A85" s="20">
        <v>83</v>
      </c>
      <c r="B85" s="22">
        <v>42452</v>
      </c>
      <c r="C85" s="19" t="str">
        <f t="shared" si="6"/>
        <v>3-marzo</v>
      </c>
      <c r="D85" s="14" t="s">
        <v>25</v>
      </c>
      <c r="E85" s="27"/>
      <c r="F85" s="14" t="s">
        <v>46</v>
      </c>
      <c r="G85" s="16" t="s">
        <v>49</v>
      </c>
      <c r="H85" s="18" t="s">
        <v>131</v>
      </c>
      <c r="I85" s="11"/>
      <c r="J85" s="11"/>
    </row>
    <row r="86" spans="1:10" ht="108.75" customHeight="1">
      <c r="A86" s="17">
        <f t="shared" si="3"/>
        <v>84</v>
      </c>
      <c r="B86" s="22">
        <v>42452</v>
      </c>
      <c r="C86" s="19" t="str">
        <f t="shared" si="6"/>
        <v>3-marzo</v>
      </c>
      <c r="D86" s="14" t="s">
        <v>32</v>
      </c>
      <c r="E86" s="28"/>
      <c r="F86" s="14" t="s">
        <v>53</v>
      </c>
      <c r="G86" s="16" t="s">
        <v>41</v>
      </c>
      <c r="H86" s="18" t="s">
        <v>128</v>
      </c>
      <c r="I86" s="11"/>
      <c r="J86" s="11"/>
    </row>
    <row r="87" spans="1:10" ht="76.5">
      <c r="A87" s="17">
        <f t="shared" si="3"/>
        <v>85</v>
      </c>
      <c r="B87" s="22">
        <v>42452</v>
      </c>
      <c r="C87" s="19" t="str">
        <f t="shared" si="6"/>
        <v>3-marzo</v>
      </c>
      <c r="D87" s="14" t="s">
        <v>32</v>
      </c>
      <c r="E87" s="28"/>
      <c r="F87" s="14" t="s">
        <v>53</v>
      </c>
      <c r="G87" s="16" t="s">
        <v>41</v>
      </c>
      <c r="H87" s="18" t="s">
        <v>118</v>
      </c>
      <c r="I87" s="11"/>
      <c r="J87" s="11"/>
    </row>
    <row r="88" spans="1:10" ht="51">
      <c r="A88" s="17">
        <f t="shared" si="3"/>
        <v>86</v>
      </c>
      <c r="B88" s="22">
        <v>42452</v>
      </c>
      <c r="C88" s="19" t="str">
        <f t="shared" si="6"/>
        <v>3-marzo</v>
      </c>
      <c r="D88" s="14" t="s">
        <v>32</v>
      </c>
      <c r="E88" s="28"/>
      <c r="F88" s="14" t="s">
        <v>53</v>
      </c>
      <c r="G88" s="16" t="s">
        <v>41</v>
      </c>
      <c r="H88" s="18" t="s">
        <v>119</v>
      </c>
      <c r="I88" s="11"/>
      <c r="J88" s="11"/>
    </row>
    <row r="89" spans="1:10" ht="51">
      <c r="A89" s="17">
        <f t="shared" si="3"/>
        <v>87</v>
      </c>
      <c r="B89" s="22">
        <v>42453</v>
      </c>
      <c r="C89" s="19" t="str">
        <f t="shared" si="6"/>
        <v>3-marzo</v>
      </c>
      <c r="D89" s="14" t="s">
        <v>26</v>
      </c>
      <c r="E89" s="12"/>
      <c r="F89" s="14" t="s">
        <v>46</v>
      </c>
      <c r="G89" s="16" t="s">
        <v>41</v>
      </c>
      <c r="H89" s="18" t="s">
        <v>120</v>
      </c>
      <c r="I89" s="11"/>
      <c r="J89" s="11"/>
    </row>
    <row r="90" spans="1:10" ht="102">
      <c r="A90" s="17">
        <f t="shared" si="3"/>
        <v>88</v>
      </c>
      <c r="B90" s="22">
        <v>42453</v>
      </c>
      <c r="C90" s="19" t="str">
        <f t="shared" si="6"/>
        <v>3-marzo</v>
      </c>
      <c r="D90" s="14" t="s">
        <v>32</v>
      </c>
      <c r="E90" s="12"/>
      <c r="F90" s="14" t="s">
        <v>46</v>
      </c>
      <c r="G90" s="16" t="s">
        <v>41</v>
      </c>
      <c r="H90" s="18" t="s">
        <v>132</v>
      </c>
      <c r="I90" s="11"/>
      <c r="J90" s="11"/>
    </row>
    <row r="91" spans="1:10" ht="76.5">
      <c r="A91" s="17">
        <f t="shared" si="3"/>
        <v>89</v>
      </c>
      <c r="B91" s="22">
        <v>42454</v>
      </c>
      <c r="C91" s="19" t="str">
        <f t="shared" si="6"/>
        <v>3-marzo</v>
      </c>
      <c r="D91" s="14" t="s">
        <v>26</v>
      </c>
      <c r="E91" s="12"/>
      <c r="F91" s="14" t="s">
        <v>46</v>
      </c>
      <c r="G91" s="16" t="s">
        <v>41</v>
      </c>
      <c r="H91" s="18" t="s">
        <v>124</v>
      </c>
      <c r="I91" s="11"/>
      <c r="J91" s="11"/>
    </row>
    <row r="92" spans="1:10" ht="51">
      <c r="A92" s="17">
        <f t="shared" si="3"/>
        <v>90</v>
      </c>
      <c r="B92" s="22">
        <v>42454</v>
      </c>
      <c r="C92" s="19" t="str">
        <f t="shared" si="6"/>
        <v>3-marzo</v>
      </c>
      <c r="D92" s="14" t="s">
        <v>26</v>
      </c>
      <c r="E92" s="12"/>
      <c r="F92" s="14" t="s">
        <v>46</v>
      </c>
      <c r="G92" s="16" t="s">
        <v>41</v>
      </c>
      <c r="H92" s="18" t="s">
        <v>125</v>
      </c>
      <c r="I92" s="11"/>
      <c r="J92" s="11"/>
    </row>
    <row r="93" spans="1:10" ht="102">
      <c r="A93" s="17">
        <f t="shared" si="3"/>
        <v>91</v>
      </c>
      <c r="B93" s="22">
        <v>42454</v>
      </c>
      <c r="C93" s="19" t="str">
        <f t="shared" si="6"/>
        <v>3-marzo</v>
      </c>
      <c r="D93" s="14" t="s">
        <v>32</v>
      </c>
      <c r="E93" s="12"/>
      <c r="F93" s="14" t="s">
        <v>46</v>
      </c>
      <c r="G93" s="16" t="s">
        <v>41</v>
      </c>
      <c r="H93" s="18" t="s">
        <v>126</v>
      </c>
      <c r="I93" s="11"/>
      <c r="J93" s="11"/>
    </row>
    <row r="94" spans="1:10" ht="38.25">
      <c r="A94" s="17">
        <f t="shared" si="3"/>
        <v>92</v>
      </c>
      <c r="B94" s="22">
        <v>42454</v>
      </c>
      <c r="C94" s="19" t="str">
        <f t="shared" si="6"/>
        <v>3-marzo</v>
      </c>
      <c r="D94" s="14" t="s">
        <v>32</v>
      </c>
      <c r="E94" s="12"/>
      <c r="F94" s="14" t="s">
        <v>46</v>
      </c>
      <c r="G94" s="16" t="s">
        <v>41</v>
      </c>
      <c r="H94" s="18" t="s">
        <v>127</v>
      </c>
      <c r="I94" s="11"/>
      <c r="J94" s="11"/>
    </row>
    <row r="95" spans="1:10" ht="76.5">
      <c r="A95" s="17">
        <f t="shared" si="3"/>
        <v>93</v>
      </c>
      <c r="B95" s="22">
        <v>42460</v>
      </c>
      <c r="C95" s="19" t="str">
        <f t="shared" si="6"/>
        <v>3-marzo</v>
      </c>
      <c r="D95" s="14" t="s">
        <v>26</v>
      </c>
      <c r="E95" s="12"/>
      <c r="F95" s="14" t="s">
        <v>46</v>
      </c>
      <c r="G95" s="16" t="s">
        <v>41</v>
      </c>
      <c r="H95" s="18" t="s">
        <v>137</v>
      </c>
      <c r="I95" s="11"/>
      <c r="J95" s="11"/>
    </row>
    <row r="96" spans="1:10" ht="51">
      <c r="A96" s="17">
        <f t="shared" si="3"/>
        <v>94</v>
      </c>
      <c r="B96" s="22">
        <v>42465</v>
      </c>
      <c r="C96" s="19" t="str">
        <f t="shared" si="6"/>
        <v>4-aprile</v>
      </c>
      <c r="D96" s="14" t="s">
        <v>32</v>
      </c>
      <c r="E96" s="12"/>
      <c r="F96" s="14" t="s">
        <v>53</v>
      </c>
      <c r="G96" s="16" t="s">
        <v>41</v>
      </c>
      <c r="H96" s="18" t="s">
        <v>133</v>
      </c>
      <c r="I96" s="11"/>
      <c r="J96" s="11"/>
    </row>
    <row r="97" spans="1:10" ht="63.75">
      <c r="A97" s="17">
        <f t="shared" si="3"/>
        <v>95</v>
      </c>
      <c r="B97" s="22">
        <v>42465</v>
      </c>
      <c r="C97" s="19" t="str">
        <f t="shared" si="6"/>
        <v>4-aprile</v>
      </c>
      <c r="D97" s="14" t="s">
        <v>32</v>
      </c>
      <c r="E97" s="12"/>
      <c r="F97" s="14" t="s">
        <v>46</v>
      </c>
      <c r="G97" s="16" t="s">
        <v>41</v>
      </c>
      <c r="H97" s="18" t="s">
        <v>134</v>
      </c>
      <c r="I97" s="11"/>
      <c r="J97" s="11"/>
    </row>
    <row r="98" spans="1:10" ht="25.5">
      <c r="A98" s="20">
        <v>96</v>
      </c>
      <c r="B98" s="22">
        <v>42465</v>
      </c>
      <c r="C98" s="19" t="str">
        <f t="shared" si="6"/>
        <v>4-aprile</v>
      </c>
      <c r="D98" s="14" t="s">
        <v>32</v>
      </c>
      <c r="E98" s="12"/>
      <c r="F98" s="14" t="s">
        <v>46</v>
      </c>
      <c r="G98" s="16" t="s">
        <v>41</v>
      </c>
      <c r="H98" s="18" t="s">
        <v>135</v>
      </c>
      <c r="I98" s="11"/>
      <c r="J98" s="11"/>
    </row>
    <row r="99" spans="1:10" ht="51">
      <c r="A99" s="20">
        <v>97</v>
      </c>
      <c r="B99" s="22">
        <v>42465</v>
      </c>
      <c r="C99" s="19" t="str">
        <f t="shared" si="6"/>
        <v>4-aprile</v>
      </c>
      <c r="D99" s="14" t="s">
        <v>26</v>
      </c>
      <c r="E99" s="12"/>
      <c r="F99" s="14" t="s">
        <v>46</v>
      </c>
      <c r="G99" s="16" t="s">
        <v>41</v>
      </c>
      <c r="H99" s="18" t="s">
        <v>136</v>
      </c>
      <c r="I99" s="11"/>
      <c r="J99" s="11"/>
    </row>
    <row r="100" spans="1:10" ht="137.25" customHeight="1">
      <c r="A100" s="17">
        <f>HYPERLINK(CONCATENATE(YEAR(B100),"/N.",ROW()-2,".pdf"),ROW()-2)</f>
        <v>98</v>
      </c>
      <c r="B100" s="22">
        <v>42466</v>
      </c>
      <c r="C100" s="19" t="str">
        <f t="shared" si="6"/>
        <v>4-aprile</v>
      </c>
      <c r="D100" s="14" t="s">
        <v>32</v>
      </c>
      <c r="E100" s="12"/>
      <c r="F100" s="14" t="s">
        <v>46</v>
      </c>
      <c r="G100" s="16" t="s">
        <v>41</v>
      </c>
      <c r="H100" s="18" t="s">
        <v>148</v>
      </c>
      <c r="I100" s="11"/>
      <c r="J100" s="11"/>
    </row>
    <row r="101" spans="1:10" ht="43.5" customHeight="1">
      <c r="A101" s="20">
        <v>99</v>
      </c>
      <c r="B101" s="22">
        <v>42467</v>
      </c>
      <c r="C101" s="19" t="str">
        <f t="shared" si="6"/>
        <v>4-aprile</v>
      </c>
      <c r="D101" s="14" t="s">
        <v>29</v>
      </c>
      <c r="E101" s="12"/>
      <c r="F101" s="14" t="s">
        <v>53</v>
      </c>
      <c r="G101" s="16" t="s">
        <v>58</v>
      </c>
      <c r="H101" s="18" t="s">
        <v>264</v>
      </c>
      <c r="I101" s="11"/>
      <c r="J101" s="11"/>
    </row>
    <row r="102" spans="1:10" ht="45.75" customHeight="1">
      <c r="A102" s="20">
        <v>100</v>
      </c>
      <c r="B102" s="22">
        <v>42467</v>
      </c>
      <c r="C102" s="19" t="str">
        <f>CONCATENATE(MONTH(B102),"-",TEXT(B102,"MMMM"))</f>
        <v>4-aprile</v>
      </c>
      <c r="D102" s="14" t="s">
        <v>29</v>
      </c>
      <c r="E102" s="12"/>
      <c r="F102" s="14" t="s">
        <v>53</v>
      </c>
      <c r="G102" s="16" t="s">
        <v>58</v>
      </c>
      <c r="H102" s="18" t="s">
        <v>265</v>
      </c>
      <c r="I102" s="11"/>
      <c r="J102" s="11"/>
    </row>
    <row r="103" spans="1:10" ht="63.75">
      <c r="A103" s="20">
        <v>101</v>
      </c>
      <c r="B103" s="22">
        <v>42468</v>
      </c>
      <c r="C103" s="19" t="str">
        <f>CONCATENATE(MONTH(B103),"-",TEXT(B103,"MMMM"))</f>
        <v>4-aprile</v>
      </c>
      <c r="D103" s="14" t="s">
        <v>25</v>
      </c>
      <c r="E103" s="12"/>
      <c r="F103" s="14" t="s">
        <v>53</v>
      </c>
      <c r="G103" s="16" t="s">
        <v>93</v>
      </c>
      <c r="H103" s="18" t="s">
        <v>138</v>
      </c>
      <c r="I103" s="11"/>
      <c r="J103" s="11"/>
    </row>
    <row r="104" spans="1:10" ht="89.25">
      <c r="A104" s="17">
        <f aca="true" t="shared" si="7" ref="A104:A162">HYPERLINK(CONCATENATE(YEAR(B104),"/N.",ROW()-2,".pdf"),ROW()-2)</f>
        <v>102</v>
      </c>
      <c r="B104" s="22">
        <v>42468</v>
      </c>
      <c r="C104" s="19" t="str">
        <f>CONCATENATE(MONTH(B104),"-",TEXT(B104,"MMMM"))</f>
        <v>4-aprile</v>
      </c>
      <c r="D104" s="14" t="s">
        <v>26</v>
      </c>
      <c r="E104" s="12"/>
      <c r="F104" s="14" t="s">
        <v>46</v>
      </c>
      <c r="G104" s="16" t="s">
        <v>41</v>
      </c>
      <c r="H104" s="18" t="s">
        <v>139</v>
      </c>
      <c r="I104" s="11"/>
      <c r="J104" s="11"/>
    </row>
    <row r="105" spans="1:10" ht="74.25" customHeight="1">
      <c r="A105" s="17">
        <f t="shared" si="7"/>
        <v>103</v>
      </c>
      <c r="B105" s="22">
        <v>42468</v>
      </c>
      <c r="C105" s="19" t="str">
        <f>CONCATENATE(MONTH(B105),"-",TEXT(B105,"MMMM"))</f>
        <v>4-aprile</v>
      </c>
      <c r="D105" s="14" t="s">
        <v>26</v>
      </c>
      <c r="E105" s="12"/>
      <c r="F105" s="14" t="s">
        <v>46</v>
      </c>
      <c r="G105" s="16" t="s">
        <v>41</v>
      </c>
      <c r="H105" s="18" t="s">
        <v>140</v>
      </c>
      <c r="I105" s="11"/>
      <c r="J105" s="11"/>
    </row>
    <row r="106" spans="1:10" ht="95.25" customHeight="1">
      <c r="A106" s="20">
        <v>104</v>
      </c>
      <c r="B106" s="22">
        <v>42468</v>
      </c>
      <c r="C106" s="19" t="str">
        <f aca="true" t="shared" si="8" ref="C106:C114">CONCATENATE(MONTH(B106),"-",TEXT(B106,"MMMM"))</f>
        <v>4-aprile</v>
      </c>
      <c r="D106" s="14" t="s">
        <v>26</v>
      </c>
      <c r="E106" s="12"/>
      <c r="F106" s="14" t="s">
        <v>46</v>
      </c>
      <c r="G106" s="16" t="s">
        <v>41</v>
      </c>
      <c r="H106" s="18" t="s">
        <v>141</v>
      </c>
      <c r="I106" s="11"/>
      <c r="J106" s="11"/>
    </row>
    <row r="107" spans="1:10" ht="63.75">
      <c r="A107" s="20">
        <v>105</v>
      </c>
      <c r="B107" s="22">
        <v>42468</v>
      </c>
      <c r="C107" s="19" t="str">
        <f t="shared" si="8"/>
        <v>4-aprile</v>
      </c>
      <c r="D107" s="14" t="s">
        <v>26</v>
      </c>
      <c r="E107" s="12"/>
      <c r="F107" s="14" t="s">
        <v>46</v>
      </c>
      <c r="G107" s="16" t="s">
        <v>41</v>
      </c>
      <c r="H107" s="18" t="s">
        <v>142</v>
      </c>
      <c r="I107" s="11"/>
      <c r="J107" s="11"/>
    </row>
    <row r="108" spans="1:10" ht="102">
      <c r="A108" s="17">
        <f t="shared" si="7"/>
        <v>106</v>
      </c>
      <c r="B108" s="22">
        <v>42468</v>
      </c>
      <c r="C108" s="19" t="str">
        <f t="shared" si="8"/>
        <v>4-aprile</v>
      </c>
      <c r="D108" s="14" t="s">
        <v>32</v>
      </c>
      <c r="E108" s="12"/>
      <c r="F108" s="14" t="s">
        <v>46</v>
      </c>
      <c r="G108" s="16" t="s">
        <v>41</v>
      </c>
      <c r="H108" s="18" t="s">
        <v>143</v>
      </c>
      <c r="I108" s="11"/>
      <c r="J108" s="11"/>
    </row>
    <row r="109" spans="1:10" ht="102">
      <c r="A109" s="17">
        <f t="shared" si="7"/>
        <v>107</v>
      </c>
      <c r="B109" s="22">
        <v>42468</v>
      </c>
      <c r="C109" s="19" t="str">
        <f t="shared" si="8"/>
        <v>4-aprile</v>
      </c>
      <c r="D109" s="14" t="s">
        <v>32</v>
      </c>
      <c r="E109" s="12"/>
      <c r="F109" s="14" t="s">
        <v>46</v>
      </c>
      <c r="G109" s="16" t="s">
        <v>41</v>
      </c>
      <c r="H109" s="18" t="s">
        <v>144</v>
      </c>
      <c r="I109" s="11"/>
      <c r="J109" s="11"/>
    </row>
    <row r="110" spans="1:10" ht="127.5" customHeight="1">
      <c r="A110" s="17">
        <f t="shared" si="7"/>
        <v>108</v>
      </c>
      <c r="B110" s="22">
        <v>42468</v>
      </c>
      <c r="C110" s="19" t="str">
        <f t="shared" si="8"/>
        <v>4-aprile</v>
      </c>
      <c r="D110" s="14" t="s">
        <v>32</v>
      </c>
      <c r="E110" s="12"/>
      <c r="F110" s="14" t="s">
        <v>46</v>
      </c>
      <c r="G110" s="16" t="s">
        <v>41</v>
      </c>
      <c r="H110" s="18" t="s">
        <v>145</v>
      </c>
      <c r="I110" s="11"/>
      <c r="J110" s="11"/>
    </row>
    <row r="111" spans="1:10" ht="102" customHeight="1">
      <c r="A111" s="20">
        <v>109</v>
      </c>
      <c r="B111" s="22">
        <v>42468</v>
      </c>
      <c r="C111" s="19" t="str">
        <f t="shared" si="8"/>
        <v>4-aprile</v>
      </c>
      <c r="D111" s="14" t="s">
        <v>26</v>
      </c>
      <c r="E111" s="12"/>
      <c r="F111" s="14" t="s">
        <v>46</v>
      </c>
      <c r="G111" s="16" t="s">
        <v>41</v>
      </c>
      <c r="H111" s="18" t="s">
        <v>146</v>
      </c>
      <c r="I111" s="11"/>
      <c r="J111" s="11"/>
    </row>
    <row r="112" spans="1:10" ht="165.75">
      <c r="A112" s="17">
        <f t="shared" si="7"/>
        <v>110</v>
      </c>
      <c r="B112" s="22">
        <v>42472</v>
      </c>
      <c r="C112" s="19" t="str">
        <f t="shared" si="8"/>
        <v>4-aprile</v>
      </c>
      <c r="D112" s="14" t="s">
        <v>32</v>
      </c>
      <c r="E112" s="12"/>
      <c r="F112" s="14" t="s">
        <v>46</v>
      </c>
      <c r="G112" s="16" t="s">
        <v>41</v>
      </c>
      <c r="H112" s="18" t="s">
        <v>147</v>
      </c>
      <c r="I112" s="11"/>
      <c r="J112" s="11"/>
    </row>
    <row r="113" spans="1:10" ht="102" customHeight="1">
      <c r="A113" s="17">
        <f t="shared" si="7"/>
        <v>111</v>
      </c>
      <c r="B113" s="22">
        <v>42473</v>
      </c>
      <c r="C113" s="19" t="str">
        <f t="shared" si="8"/>
        <v>4-aprile</v>
      </c>
      <c r="D113" s="14" t="s">
        <v>32</v>
      </c>
      <c r="E113" s="28"/>
      <c r="F113" s="14" t="s">
        <v>46</v>
      </c>
      <c r="G113" s="16" t="s">
        <v>41</v>
      </c>
      <c r="H113" s="18" t="s">
        <v>149</v>
      </c>
      <c r="I113" s="11"/>
      <c r="J113" s="11"/>
    </row>
    <row r="114" spans="1:10" ht="88.5" customHeight="1">
      <c r="A114" s="17">
        <f t="shared" si="7"/>
        <v>112</v>
      </c>
      <c r="B114" s="22">
        <v>42473</v>
      </c>
      <c r="C114" s="19" t="str">
        <f t="shared" si="8"/>
        <v>4-aprile</v>
      </c>
      <c r="D114" s="14" t="s">
        <v>26</v>
      </c>
      <c r="E114" s="12"/>
      <c r="F114" s="14" t="s">
        <v>46</v>
      </c>
      <c r="G114" s="16" t="s">
        <v>41</v>
      </c>
      <c r="H114" s="18" t="s">
        <v>156</v>
      </c>
      <c r="I114" s="11"/>
      <c r="J114" s="11"/>
    </row>
    <row r="115" spans="1:10" ht="51">
      <c r="A115" s="17">
        <f t="shared" si="7"/>
        <v>113</v>
      </c>
      <c r="B115" s="22">
        <v>42473</v>
      </c>
      <c r="C115" s="19" t="str">
        <f aca="true" t="shared" si="9" ref="C115:C133">CONCATENATE(MONTH(B115),"-",TEXT(B115,"MMMM"))</f>
        <v>4-aprile</v>
      </c>
      <c r="D115" s="14" t="s">
        <v>32</v>
      </c>
      <c r="E115" s="12"/>
      <c r="F115" s="14" t="s">
        <v>46</v>
      </c>
      <c r="G115" s="16" t="s">
        <v>41</v>
      </c>
      <c r="H115" s="18" t="s">
        <v>165</v>
      </c>
      <c r="I115" s="11"/>
      <c r="J115" s="11"/>
    </row>
    <row r="116" spans="1:10" ht="38.25">
      <c r="A116" s="17">
        <f t="shared" si="7"/>
        <v>114</v>
      </c>
      <c r="B116" s="22">
        <v>42474</v>
      </c>
      <c r="C116" s="19" t="str">
        <f t="shared" si="9"/>
        <v>4-aprile</v>
      </c>
      <c r="D116" s="14" t="s">
        <v>32</v>
      </c>
      <c r="E116" s="12"/>
      <c r="F116" s="14" t="s">
        <v>46</v>
      </c>
      <c r="G116" s="16" t="s">
        <v>41</v>
      </c>
      <c r="H116" s="18" t="s">
        <v>150</v>
      </c>
      <c r="I116" s="11"/>
      <c r="J116" s="11"/>
    </row>
    <row r="117" spans="1:10" ht="51">
      <c r="A117" s="20">
        <v>115</v>
      </c>
      <c r="B117" s="22">
        <v>42474</v>
      </c>
      <c r="C117" s="19" t="str">
        <f t="shared" si="9"/>
        <v>4-aprile</v>
      </c>
      <c r="D117" s="14" t="s">
        <v>25</v>
      </c>
      <c r="E117" s="12"/>
      <c r="F117" s="14" t="s">
        <v>53</v>
      </c>
      <c r="G117" s="16" t="s">
        <v>93</v>
      </c>
      <c r="H117" s="18" t="s">
        <v>151</v>
      </c>
      <c r="I117" s="11"/>
      <c r="J117" s="11"/>
    </row>
    <row r="118" spans="1:10" ht="106.5" customHeight="1">
      <c r="A118" s="17">
        <f t="shared" si="7"/>
        <v>116</v>
      </c>
      <c r="B118" s="22">
        <v>42475</v>
      </c>
      <c r="C118" s="19" t="str">
        <f t="shared" si="9"/>
        <v>4-aprile</v>
      </c>
      <c r="D118" s="14" t="s">
        <v>32</v>
      </c>
      <c r="E118" s="12"/>
      <c r="F118" s="14" t="s">
        <v>46</v>
      </c>
      <c r="G118" s="16" t="s">
        <v>41</v>
      </c>
      <c r="H118" s="18" t="s">
        <v>166</v>
      </c>
      <c r="I118" s="11"/>
      <c r="J118" s="11"/>
    </row>
    <row r="119" spans="1:10" ht="83.25" customHeight="1">
      <c r="A119" s="17">
        <f t="shared" si="7"/>
        <v>117</v>
      </c>
      <c r="B119" s="22">
        <v>42480</v>
      </c>
      <c r="C119" s="19" t="str">
        <f t="shared" si="9"/>
        <v>4-aprile</v>
      </c>
      <c r="D119" s="14" t="s">
        <v>32</v>
      </c>
      <c r="E119" s="12"/>
      <c r="F119" s="14" t="s">
        <v>46</v>
      </c>
      <c r="G119" s="16" t="s">
        <v>41</v>
      </c>
      <c r="H119" s="30" t="s">
        <v>158</v>
      </c>
      <c r="I119" s="11"/>
      <c r="J119" s="11"/>
    </row>
    <row r="120" spans="1:10" ht="103.5" customHeight="1">
      <c r="A120" s="17">
        <f t="shared" si="7"/>
        <v>118</v>
      </c>
      <c r="B120" s="14">
        <v>42481</v>
      </c>
      <c r="C120" s="19" t="str">
        <f t="shared" si="9"/>
        <v>4-aprile</v>
      </c>
      <c r="D120" s="14" t="s">
        <v>32</v>
      </c>
      <c r="E120" s="12"/>
      <c r="F120" s="14" t="s">
        <v>53</v>
      </c>
      <c r="G120" s="16" t="s">
        <v>41</v>
      </c>
      <c r="H120" s="30" t="s">
        <v>157</v>
      </c>
      <c r="I120" s="11"/>
      <c r="J120" s="11"/>
    </row>
    <row r="121" spans="1:10" ht="93" customHeight="1">
      <c r="A121" s="20">
        <v>119</v>
      </c>
      <c r="B121" s="14">
        <v>42482</v>
      </c>
      <c r="C121" s="19" t="str">
        <f t="shared" si="9"/>
        <v>4-aprile</v>
      </c>
      <c r="D121" s="14" t="s">
        <v>25</v>
      </c>
      <c r="E121" s="23"/>
      <c r="F121" s="14" t="s">
        <v>46</v>
      </c>
      <c r="G121" s="16" t="s">
        <v>49</v>
      </c>
      <c r="H121" s="29" t="s">
        <v>152</v>
      </c>
      <c r="I121" s="11"/>
      <c r="J121" s="11"/>
    </row>
    <row r="122" spans="1:10" ht="105" customHeight="1">
      <c r="A122" s="17">
        <f t="shared" si="7"/>
        <v>120</v>
      </c>
      <c r="B122" s="14">
        <v>42482</v>
      </c>
      <c r="C122" s="19" t="str">
        <f t="shared" si="9"/>
        <v>4-aprile</v>
      </c>
      <c r="D122" s="14" t="s">
        <v>26</v>
      </c>
      <c r="E122" s="12"/>
      <c r="F122" s="14" t="s">
        <v>46</v>
      </c>
      <c r="G122" s="16" t="s">
        <v>41</v>
      </c>
      <c r="H122" s="29" t="s">
        <v>191</v>
      </c>
      <c r="I122" s="11"/>
      <c r="J122" s="11"/>
    </row>
    <row r="123" spans="1:10" ht="63.75">
      <c r="A123" s="17">
        <f t="shared" si="7"/>
        <v>121</v>
      </c>
      <c r="B123" s="14">
        <v>42482</v>
      </c>
      <c r="C123" s="19" t="str">
        <f t="shared" si="9"/>
        <v>4-aprile</v>
      </c>
      <c r="D123" s="14" t="s">
        <v>26</v>
      </c>
      <c r="E123" s="12"/>
      <c r="F123" s="14" t="s">
        <v>46</v>
      </c>
      <c r="G123" s="16" t="s">
        <v>41</v>
      </c>
      <c r="H123" s="29" t="s">
        <v>153</v>
      </c>
      <c r="I123" s="11"/>
      <c r="J123" s="11"/>
    </row>
    <row r="124" spans="1:10" ht="156.75" customHeight="1">
      <c r="A124" s="17">
        <f t="shared" si="7"/>
        <v>122</v>
      </c>
      <c r="B124" s="14">
        <v>42486</v>
      </c>
      <c r="C124" s="19" t="str">
        <f t="shared" si="9"/>
        <v>4-aprile</v>
      </c>
      <c r="D124" s="14" t="s">
        <v>32</v>
      </c>
      <c r="E124" s="12"/>
      <c r="F124" s="14" t="s">
        <v>46</v>
      </c>
      <c r="G124" s="16" t="s">
        <v>41</v>
      </c>
      <c r="H124" s="29" t="s">
        <v>159</v>
      </c>
      <c r="I124" s="11"/>
      <c r="J124" s="11"/>
    </row>
    <row r="125" spans="1:10" ht="25.5">
      <c r="A125" s="20">
        <v>123</v>
      </c>
      <c r="B125" s="14">
        <v>42487</v>
      </c>
      <c r="C125" s="19" t="str">
        <f t="shared" si="9"/>
        <v>4-aprile</v>
      </c>
      <c r="D125" s="14" t="s">
        <v>32</v>
      </c>
      <c r="E125" s="12"/>
      <c r="F125" s="14" t="s">
        <v>46</v>
      </c>
      <c r="G125" s="16" t="s">
        <v>41</v>
      </c>
      <c r="H125" s="29" t="s">
        <v>154</v>
      </c>
      <c r="I125" s="11"/>
      <c r="J125" s="11"/>
    </row>
    <row r="126" spans="1:10" ht="89.25">
      <c r="A126" s="17">
        <f t="shared" si="7"/>
        <v>124</v>
      </c>
      <c r="B126" s="14">
        <v>42487</v>
      </c>
      <c r="C126" s="19" t="str">
        <f t="shared" si="9"/>
        <v>4-aprile</v>
      </c>
      <c r="D126" s="14" t="s">
        <v>26</v>
      </c>
      <c r="E126" s="12"/>
      <c r="F126" s="14" t="s">
        <v>46</v>
      </c>
      <c r="G126" s="16" t="s">
        <v>41</v>
      </c>
      <c r="H126" s="29" t="s">
        <v>155</v>
      </c>
      <c r="I126" s="11"/>
      <c r="J126" s="11"/>
    </row>
    <row r="127" spans="1:10" ht="138" customHeight="1">
      <c r="A127" s="17">
        <f t="shared" si="7"/>
        <v>125</v>
      </c>
      <c r="B127" s="14">
        <v>42488</v>
      </c>
      <c r="C127" s="19" t="str">
        <f t="shared" si="9"/>
        <v>4-aprile</v>
      </c>
      <c r="D127" s="14" t="s">
        <v>26</v>
      </c>
      <c r="E127" s="12"/>
      <c r="F127" s="14" t="s">
        <v>46</v>
      </c>
      <c r="G127" s="16" t="s">
        <v>41</v>
      </c>
      <c r="H127" s="29" t="s">
        <v>167</v>
      </c>
      <c r="I127" s="11"/>
      <c r="J127" s="11"/>
    </row>
    <row r="128" spans="1:10" ht="98.25" customHeight="1">
      <c r="A128" s="17">
        <f t="shared" si="7"/>
        <v>126</v>
      </c>
      <c r="B128" s="14">
        <v>42489</v>
      </c>
      <c r="C128" s="19" t="str">
        <f t="shared" si="9"/>
        <v>4-aprile</v>
      </c>
      <c r="D128" s="14" t="s">
        <v>32</v>
      </c>
      <c r="E128" s="12"/>
      <c r="F128" s="14" t="s">
        <v>46</v>
      </c>
      <c r="G128" s="16" t="s">
        <v>41</v>
      </c>
      <c r="H128" s="29" t="s">
        <v>160</v>
      </c>
      <c r="I128" s="11"/>
      <c r="J128" s="11"/>
    </row>
    <row r="129" spans="1:10" ht="100.5" customHeight="1">
      <c r="A129" s="17">
        <f t="shared" si="7"/>
        <v>127</v>
      </c>
      <c r="B129" s="14">
        <v>42489</v>
      </c>
      <c r="C129" s="19" t="str">
        <f t="shared" si="9"/>
        <v>4-aprile</v>
      </c>
      <c r="D129" s="14" t="s">
        <v>26</v>
      </c>
      <c r="E129" s="12"/>
      <c r="F129" s="14" t="s">
        <v>46</v>
      </c>
      <c r="G129" s="16" t="s">
        <v>41</v>
      </c>
      <c r="H129" s="29" t="s">
        <v>161</v>
      </c>
      <c r="I129" s="11"/>
      <c r="J129" s="11"/>
    </row>
    <row r="130" spans="1:10" ht="96.75" customHeight="1">
      <c r="A130" s="17">
        <f t="shared" si="7"/>
        <v>128</v>
      </c>
      <c r="B130" s="14">
        <v>42492</v>
      </c>
      <c r="C130" s="19" t="str">
        <f t="shared" si="9"/>
        <v>5-maggio</v>
      </c>
      <c r="D130" s="14" t="s">
        <v>32</v>
      </c>
      <c r="E130" s="12"/>
      <c r="F130" s="14" t="s">
        <v>53</v>
      </c>
      <c r="G130" s="16" t="s">
        <v>41</v>
      </c>
      <c r="H130" s="29" t="s">
        <v>162</v>
      </c>
      <c r="I130" s="11"/>
      <c r="J130" s="11"/>
    </row>
    <row r="131" spans="1:10" ht="122.25" customHeight="1">
      <c r="A131" s="20">
        <v>129</v>
      </c>
      <c r="B131" s="14">
        <v>42493</v>
      </c>
      <c r="C131" s="19" t="str">
        <f t="shared" si="9"/>
        <v>5-maggio</v>
      </c>
      <c r="D131" s="14" t="s">
        <v>25</v>
      </c>
      <c r="E131" s="12"/>
      <c r="F131" s="14" t="s">
        <v>46</v>
      </c>
      <c r="G131" s="16" t="s">
        <v>49</v>
      </c>
      <c r="H131" s="29" t="s">
        <v>163</v>
      </c>
      <c r="I131" s="11"/>
      <c r="J131" s="11"/>
    </row>
    <row r="132" spans="1:10" ht="127.5">
      <c r="A132" s="17">
        <f t="shared" si="7"/>
        <v>130</v>
      </c>
      <c r="B132" s="14">
        <v>42494</v>
      </c>
      <c r="C132" s="19" t="str">
        <f t="shared" si="9"/>
        <v>5-maggio</v>
      </c>
      <c r="D132" s="14" t="s">
        <v>32</v>
      </c>
      <c r="E132" s="12"/>
      <c r="F132" s="14" t="s">
        <v>46</v>
      </c>
      <c r="G132" s="16" t="s">
        <v>41</v>
      </c>
      <c r="H132" s="29" t="s">
        <v>164</v>
      </c>
      <c r="I132" s="11"/>
      <c r="J132" s="11"/>
    </row>
    <row r="133" spans="1:10" ht="79.5" customHeight="1">
      <c r="A133" s="17">
        <f t="shared" si="7"/>
        <v>131</v>
      </c>
      <c r="B133" s="14">
        <v>42494</v>
      </c>
      <c r="C133" s="14" t="str">
        <f t="shared" si="9"/>
        <v>5-maggio</v>
      </c>
      <c r="D133" s="14" t="s">
        <v>26</v>
      </c>
      <c r="E133" s="12"/>
      <c r="F133" s="14" t="s">
        <v>46</v>
      </c>
      <c r="G133" s="16" t="s">
        <v>41</v>
      </c>
      <c r="H133" s="29" t="s">
        <v>168</v>
      </c>
      <c r="I133" s="11"/>
      <c r="J133" s="11"/>
    </row>
    <row r="134" spans="1:10" ht="89.25">
      <c r="A134" s="20">
        <v>132</v>
      </c>
      <c r="B134" s="14">
        <v>42495</v>
      </c>
      <c r="C134" s="19" t="str">
        <f aca="true" t="shared" si="10" ref="C134:C143">CONCATENATE(MONTH(B134),"-",TEXT(B134,"MMMM"))</f>
        <v>5-maggio</v>
      </c>
      <c r="D134" s="14" t="s">
        <v>25</v>
      </c>
      <c r="E134" s="12"/>
      <c r="F134" s="14" t="s">
        <v>46</v>
      </c>
      <c r="G134" s="16" t="s">
        <v>49</v>
      </c>
      <c r="H134" s="29" t="s">
        <v>169</v>
      </c>
      <c r="I134" s="11"/>
      <c r="J134" s="11"/>
    </row>
    <row r="135" spans="1:10" ht="89.25">
      <c r="A135" s="20">
        <v>133</v>
      </c>
      <c r="B135" s="14">
        <v>42495</v>
      </c>
      <c r="C135" s="19" t="str">
        <f t="shared" si="10"/>
        <v>5-maggio</v>
      </c>
      <c r="D135" s="14" t="s">
        <v>25</v>
      </c>
      <c r="E135" s="12"/>
      <c r="F135" s="14" t="s">
        <v>46</v>
      </c>
      <c r="G135" s="16" t="s">
        <v>49</v>
      </c>
      <c r="H135" s="29" t="s">
        <v>170</v>
      </c>
      <c r="I135" s="11"/>
      <c r="J135" s="11"/>
    </row>
    <row r="136" spans="1:10" s="32" customFormat="1" ht="76.5">
      <c r="A136" s="17">
        <f t="shared" si="7"/>
        <v>134</v>
      </c>
      <c r="B136" s="14">
        <v>42496</v>
      </c>
      <c r="C136" s="14" t="str">
        <f t="shared" si="10"/>
        <v>5-maggio</v>
      </c>
      <c r="D136" s="14" t="s">
        <v>26</v>
      </c>
      <c r="E136" s="28"/>
      <c r="F136" s="14" t="s">
        <v>46</v>
      </c>
      <c r="G136" s="16" t="s">
        <v>41</v>
      </c>
      <c r="H136" s="29" t="s">
        <v>198</v>
      </c>
      <c r="I136" s="31"/>
      <c r="J136" s="31"/>
    </row>
    <row r="137" spans="1:10" ht="76.5">
      <c r="A137" s="17">
        <f t="shared" si="7"/>
        <v>135</v>
      </c>
      <c r="B137" s="14">
        <v>42499</v>
      </c>
      <c r="C137" s="19" t="str">
        <f t="shared" si="10"/>
        <v>5-maggio</v>
      </c>
      <c r="D137" s="14" t="s">
        <v>32</v>
      </c>
      <c r="E137" s="12"/>
      <c r="F137" s="14" t="s">
        <v>46</v>
      </c>
      <c r="G137" s="16" t="s">
        <v>41</v>
      </c>
      <c r="H137" s="29" t="s">
        <v>266</v>
      </c>
      <c r="I137" s="11"/>
      <c r="J137" s="11"/>
    </row>
    <row r="138" spans="1:10" ht="76.5">
      <c r="A138" s="17">
        <f t="shared" si="7"/>
        <v>136</v>
      </c>
      <c r="B138" s="14">
        <v>42500</v>
      </c>
      <c r="C138" s="19" t="str">
        <f t="shared" si="10"/>
        <v>5-maggio</v>
      </c>
      <c r="D138" s="19" t="s">
        <v>26</v>
      </c>
      <c r="E138" s="23"/>
      <c r="F138" s="23" t="s">
        <v>46</v>
      </c>
      <c r="G138" s="16" t="s">
        <v>41</v>
      </c>
      <c r="H138" s="29" t="s">
        <v>171</v>
      </c>
      <c r="I138" s="11"/>
      <c r="J138" s="11"/>
    </row>
    <row r="139" spans="1:10" ht="108.75" customHeight="1">
      <c r="A139" s="17">
        <f t="shared" si="7"/>
        <v>137</v>
      </c>
      <c r="B139" s="14">
        <v>42501</v>
      </c>
      <c r="C139" s="19" t="str">
        <f t="shared" si="10"/>
        <v>5-maggio</v>
      </c>
      <c r="D139" s="14" t="s">
        <v>32</v>
      </c>
      <c r="E139" s="12"/>
      <c r="F139" s="23" t="s">
        <v>46</v>
      </c>
      <c r="G139" s="16" t="s">
        <v>41</v>
      </c>
      <c r="H139" s="29" t="s">
        <v>182</v>
      </c>
      <c r="I139" s="11"/>
      <c r="J139" s="11"/>
    </row>
    <row r="140" spans="1:10" ht="58.5" customHeight="1">
      <c r="A140" s="17">
        <f t="shared" si="7"/>
        <v>138</v>
      </c>
      <c r="B140" s="14">
        <v>42501</v>
      </c>
      <c r="C140" s="14" t="str">
        <f t="shared" si="10"/>
        <v>5-maggio</v>
      </c>
      <c r="D140" s="14" t="s">
        <v>30</v>
      </c>
      <c r="E140" s="12"/>
      <c r="F140" s="14" t="s">
        <v>46</v>
      </c>
      <c r="G140" s="16" t="s">
        <v>172</v>
      </c>
      <c r="H140" s="29" t="s">
        <v>173</v>
      </c>
      <c r="I140" s="11"/>
      <c r="J140" s="11"/>
    </row>
    <row r="141" spans="1:10" ht="51">
      <c r="A141" s="20">
        <v>139</v>
      </c>
      <c r="B141" s="14">
        <v>42501</v>
      </c>
      <c r="C141" s="14" t="str">
        <f t="shared" si="10"/>
        <v>5-maggio</v>
      </c>
      <c r="D141" s="14" t="s">
        <v>29</v>
      </c>
      <c r="E141" s="12"/>
      <c r="F141" s="14" t="s">
        <v>53</v>
      </c>
      <c r="G141" s="16" t="s">
        <v>58</v>
      </c>
      <c r="H141" s="29" t="s">
        <v>174</v>
      </c>
      <c r="I141" s="11"/>
      <c r="J141" s="11"/>
    </row>
    <row r="142" spans="1:10" ht="111" customHeight="1">
      <c r="A142" s="17">
        <f t="shared" si="7"/>
        <v>140</v>
      </c>
      <c r="B142" s="14">
        <v>42501</v>
      </c>
      <c r="C142" s="14" t="str">
        <f t="shared" si="10"/>
        <v>5-maggio</v>
      </c>
      <c r="D142" s="14" t="s">
        <v>32</v>
      </c>
      <c r="E142" s="12"/>
      <c r="F142" s="23" t="s">
        <v>46</v>
      </c>
      <c r="G142" s="16" t="s">
        <v>41</v>
      </c>
      <c r="H142" s="29" t="s">
        <v>175</v>
      </c>
      <c r="I142" s="11"/>
      <c r="J142" s="11"/>
    </row>
    <row r="143" spans="1:10" ht="96.75" customHeight="1">
      <c r="A143" s="17">
        <f t="shared" si="7"/>
        <v>141</v>
      </c>
      <c r="B143" s="14">
        <v>42501</v>
      </c>
      <c r="C143" s="14" t="str">
        <f t="shared" si="10"/>
        <v>5-maggio</v>
      </c>
      <c r="D143" s="14" t="s">
        <v>26</v>
      </c>
      <c r="E143" s="12"/>
      <c r="F143" s="23" t="s">
        <v>46</v>
      </c>
      <c r="G143" s="16" t="s">
        <v>41</v>
      </c>
      <c r="H143" s="29" t="s">
        <v>176</v>
      </c>
      <c r="I143" s="11"/>
      <c r="J143" s="11"/>
    </row>
    <row r="144" spans="1:10" ht="51">
      <c r="A144" s="17">
        <f t="shared" si="7"/>
        <v>142</v>
      </c>
      <c r="B144" s="14">
        <v>42501</v>
      </c>
      <c r="C144" s="14" t="str">
        <f aca="true" t="shared" si="11" ref="C144:C151">CONCATENATE(MONTH(B144),"-",TEXT(B144,"MMMM"))</f>
        <v>5-maggio</v>
      </c>
      <c r="D144" s="14" t="s">
        <v>30</v>
      </c>
      <c r="E144" s="12"/>
      <c r="F144" s="23" t="s">
        <v>46</v>
      </c>
      <c r="G144" s="16" t="s">
        <v>172</v>
      </c>
      <c r="H144" s="29" t="s">
        <v>177</v>
      </c>
      <c r="I144" s="11"/>
      <c r="J144" s="11"/>
    </row>
    <row r="145" spans="1:10" ht="51">
      <c r="A145" s="20">
        <v>143</v>
      </c>
      <c r="B145" s="14">
        <v>42502</v>
      </c>
      <c r="C145" s="14" t="str">
        <f t="shared" si="11"/>
        <v>5-maggio</v>
      </c>
      <c r="D145" s="14" t="s">
        <v>32</v>
      </c>
      <c r="E145" s="12"/>
      <c r="F145" s="14" t="s">
        <v>46</v>
      </c>
      <c r="G145" s="16" t="s">
        <v>41</v>
      </c>
      <c r="H145" s="29" t="s">
        <v>183</v>
      </c>
      <c r="I145" s="11"/>
      <c r="J145" s="11"/>
    </row>
    <row r="146" spans="1:10" ht="63.75">
      <c r="A146" s="17">
        <f t="shared" si="7"/>
        <v>144</v>
      </c>
      <c r="B146" s="14">
        <v>42502</v>
      </c>
      <c r="C146" s="14" t="str">
        <f t="shared" si="11"/>
        <v>5-maggio</v>
      </c>
      <c r="D146" s="14" t="s">
        <v>32</v>
      </c>
      <c r="E146" s="12"/>
      <c r="F146" s="14" t="s">
        <v>46</v>
      </c>
      <c r="G146" s="16" t="s">
        <v>41</v>
      </c>
      <c r="H146" s="29" t="s">
        <v>178</v>
      </c>
      <c r="I146" s="11"/>
      <c r="J146" s="11"/>
    </row>
    <row r="147" spans="1:10" ht="38.25">
      <c r="A147" s="20">
        <v>145</v>
      </c>
      <c r="B147" s="14">
        <v>42502</v>
      </c>
      <c r="C147" s="14" t="str">
        <f t="shared" si="11"/>
        <v>5-maggio</v>
      </c>
      <c r="D147" s="14" t="s">
        <v>32</v>
      </c>
      <c r="E147" s="12"/>
      <c r="F147" s="14" t="s">
        <v>53</v>
      </c>
      <c r="G147" s="16" t="s">
        <v>41</v>
      </c>
      <c r="H147" s="29" t="s">
        <v>179</v>
      </c>
      <c r="I147" s="11"/>
      <c r="J147" s="11"/>
    </row>
    <row r="148" spans="1:10" ht="25.5">
      <c r="A148" s="20">
        <v>146</v>
      </c>
      <c r="B148" s="14">
        <v>42502</v>
      </c>
      <c r="C148" s="14" t="str">
        <f t="shared" si="11"/>
        <v>5-maggio</v>
      </c>
      <c r="D148" s="14" t="s">
        <v>33</v>
      </c>
      <c r="E148" s="12"/>
      <c r="F148" s="14" t="s">
        <v>46</v>
      </c>
      <c r="G148" s="16" t="s">
        <v>49</v>
      </c>
      <c r="H148" s="29" t="s">
        <v>55</v>
      </c>
      <c r="I148" s="11"/>
      <c r="J148" s="11"/>
    </row>
    <row r="149" spans="1:10" ht="25.5">
      <c r="A149" s="20">
        <v>147</v>
      </c>
      <c r="B149" s="14">
        <v>42503</v>
      </c>
      <c r="C149" s="14" t="str">
        <f t="shared" si="11"/>
        <v>5-maggio</v>
      </c>
      <c r="D149" s="14" t="s">
        <v>29</v>
      </c>
      <c r="E149" s="12"/>
      <c r="F149" s="14" t="s">
        <v>53</v>
      </c>
      <c r="G149" s="16" t="s">
        <v>58</v>
      </c>
      <c r="H149" s="29" t="s">
        <v>267</v>
      </c>
      <c r="I149" s="11"/>
      <c r="J149" s="11"/>
    </row>
    <row r="150" spans="1:10" ht="48" customHeight="1">
      <c r="A150" s="20">
        <v>148</v>
      </c>
      <c r="B150" s="14">
        <v>42506</v>
      </c>
      <c r="C150" s="14" t="str">
        <f t="shared" si="11"/>
        <v>5-maggio</v>
      </c>
      <c r="D150" s="14" t="s">
        <v>29</v>
      </c>
      <c r="E150" s="12"/>
      <c r="F150" s="14" t="s">
        <v>53</v>
      </c>
      <c r="G150" s="16" t="s">
        <v>58</v>
      </c>
      <c r="H150" s="29" t="s">
        <v>268</v>
      </c>
      <c r="I150" s="11"/>
      <c r="J150" s="11"/>
    </row>
    <row r="151" spans="1:10" ht="51">
      <c r="A151" s="21">
        <f t="shared" si="7"/>
        <v>149</v>
      </c>
      <c r="B151" s="14">
        <v>42506</v>
      </c>
      <c r="C151" s="14" t="str">
        <f t="shared" si="11"/>
        <v>5-maggio</v>
      </c>
      <c r="D151" s="14" t="s">
        <v>30</v>
      </c>
      <c r="E151" s="12"/>
      <c r="F151" s="14" t="s">
        <v>46</v>
      </c>
      <c r="G151" s="16" t="s">
        <v>172</v>
      </c>
      <c r="H151" s="29" t="s">
        <v>180</v>
      </c>
      <c r="I151" s="11"/>
      <c r="J151" s="11"/>
    </row>
    <row r="152" spans="1:10" ht="51">
      <c r="A152" s="17">
        <f t="shared" si="7"/>
        <v>150</v>
      </c>
      <c r="B152" s="14">
        <v>42507</v>
      </c>
      <c r="C152" s="14" t="str">
        <f aca="true" t="shared" si="12" ref="C152:C162">CONCATENATE(MONTH(B152),"-",TEXT(B152,"MMMM"))</f>
        <v>5-maggio</v>
      </c>
      <c r="D152" s="14" t="s">
        <v>30</v>
      </c>
      <c r="E152" s="12"/>
      <c r="F152" s="14" t="s">
        <v>46</v>
      </c>
      <c r="G152" s="16" t="s">
        <v>172</v>
      </c>
      <c r="H152" s="29" t="s">
        <v>181</v>
      </c>
      <c r="I152" s="11"/>
      <c r="J152" s="11"/>
    </row>
    <row r="153" spans="1:10" ht="120" customHeight="1">
      <c r="A153" s="17">
        <f t="shared" si="7"/>
        <v>151</v>
      </c>
      <c r="B153" s="14">
        <v>42508</v>
      </c>
      <c r="C153" s="14" t="str">
        <f t="shared" si="12"/>
        <v>5-maggio</v>
      </c>
      <c r="D153" s="14" t="s">
        <v>32</v>
      </c>
      <c r="E153" s="12"/>
      <c r="F153" s="14" t="s">
        <v>46</v>
      </c>
      <c r="G153" s="16" t="s">
        <v>41</v>
      </c>
      <c r="H153" s="29" t="s">
        <v>184</v>
      </c>
      <c r="I153" s="11"/>
      <c r="J153" s="11"/>
    </row>
    <row r="154" spans="1:10" ht="64.5" customHeight="1">
      <c r="A154" s="20">
        <v>152</v>
      </c>
      <c r="B154" s="14">
        <v>42508</v>
      </c>
      <c r="C154" s="14" t="str">
        <f t="shared" si="12"/>
        <v>5-maggio</v>
      </c>
      <c r="D154" s="14" t="s">
        <v>29</v>
      </c>
      <c r="E154" s="12"/>
      <c r="F154" s="14" t="s">
        <v>53</v>
      </c>
      <c r="G154" s="16" t="s">
        <v>58</v>
      </c>
      <c r="H154" s="29" t="s">
        <v>185</v>
      </c>
      <c r="I154" s="11"/>
      <c r="J154" s="11"/>
    </row>
    <row r="155" spans="1:10" ht="102">
      <c r="A155" s="17">
        <f t="shared" si="7"/>
        <v>153</v>
      </c>
      <c r="B155" s="14">
        <v>42508</v>
      </c>
      <c r="C155" s="14" t="str">
        <f t="shared" si="12"/>
        <v>5-maggio</v>
      </c>
      <c r="D155" s="14" t="s">
        <v>26</v>
      </c>
      <c r="E155" s="12"/>
      <c r="F155" s="14" t="s">
        <v>46</v>
      </c>
      <c r="G155" s="16" t="s">
        <v>41</v>
      </c>
      <c r="H155" s="29" t="s">
        <v>186</v>
      </c>
      <c r="I155" s="11"/>
      <c r="J155" s="11"/>
    </row>
    <row r="156" spans="1:10" ht="65.25" customHeight="1">
      <c r="A156" s="17">
        <f t="shared" si="7"/>
        <v>154</v>
      </c>
      <c r="B156" s="14">
        <v>42508</v>
      </c>
      <c r="C156" s="14" t="str">
        <f t="shared" si="12"/>
        <v>5-maggio</v>
      </c>
      <c r="D156" s="14" t="s">
        <v>26</v>
      </c>
      <c r="E156" s="12"/>
      <c r="F156" s="14" t="s">
        <v>46</v>
      </c>
      <c r="G156" s="16" t="s">
        <v>41</v>
      </c>
      <c r="H156" s="29" t="s">
        <v>187</v>
      </c>
      <c r="I156" s="11"/>
      <c r="J156" s="11"/>
    </row>
    <row r="157" spans="1:10" ht="60.75" customHeight="1">
      <c r="A157" s="17">
        <f t="shared" si="7"/>
        <v>155</v>
      </c>
      <c r="B157" s="14">
        <v>42508</v>
      </c>
      <c r="C157" s="14" t="str">
        <f t="shared" si="12"/>
        <v>5-maggio</v>
      </c>
      <c r="D157" s="14" t="s">
        <v>26</v>
      </c>
      <c r="E157" s="12"/>
      <c r="F157" s="14" t="s">
        <v>46</v>
      </c>
      <c r="G157" s="16" t="s">
        <v>41</v>
      </c>
      <c r="H157" s="29" t="s">
        <v>188</v>
      </c>
      <c r="I157" s="11"/>
      <c r="J157" s="11"/>
    </row>
    <row r="158" spans="1:10" ht="84" customHeight="1">
      <c r="A158" s="17">
        <f t="shared" si="7"/>
        <v>156</v>
      </c>
      <c r="B158" s="14">
        <v>42508</v>
      </c>
      <c r="C158" s="14" t="str">
        <f t="shared" si="12"/>
        <v>5-maggio</v>
      </c>
      <c r="D158" s="14" t="s">
        <v>26</v>
      </c>
      <c r="E158" s="12"/>
      <c r="F158" s="14" t="s">
        <v>46</v>
      </c>
      <c r="G158" s="16" t="s">
        <v>41</v>
      </c>
      <c r="H158" s="29" t="s">
        <v>189</v>
      </c>
      <c r="I158" s="11"/>
      <c r="J158" s="11"/>
    </row>
    <row r="159" spans="1:10" ht="127.5">
      <c r="A159" s="17">
        <f t="shared" si="7"/>
        <v>157</v>
      </c>
      <c r="B159" s="14">
        <v>42509</v>
      </c>
      <c r="C159" s="14" t="str">
        <f t="shared" si="12"/>
        <v>5-maggio</v>
      </c>
      <c r="D159" s="14" t="s">
        <v>32</v>
      </c>
      <c r="E159" s="12"/>
      <c r="F159" s="14" t="s">
        <v>46</v>
      </c>
      <c r="G159" s="16" t="s">
        <v>41</v>
      </c>
      <c r="H159" s="29" t="s">
        <v>190</v>
      </c>
      <c r="I159" s="11"/>
      <c r="J159" s="11"/>
    </row>
    <row r="160" spans="1:10" ht="63.75">
      <c r="A160" s="17">
        <f t="shared" si="7"/>
        <v>158</v>
      </c>
      <c r="B160" s="14">
        <v>42509</v>
      </c>
      <c r="C160" s="14" t="str">
        <f t="shared" si="12"/>
        <v>5-maggio</v>
      </c>
      <c r="D160" s="14" t="s">
        <v>30</v>
      </c>
      <c r="E160" s="12"/>
      <c r="F160" s="14" t="s">
        <v>46</v>
      </c>
      <c r="G160" s="16" t="s">
        <v>172</v>
      </c>
      <c r="H160" s="29" t="s">
        <v>222</v>
      </c>
      <c r="I160" s="11"/>
      <c r="J160" s="11"/>
    </row>
    <row r="161" spans="1:10" ht="76.5">
      <c r="A161" s="20">
        <v>159</v>
      </c>
      <c r="B161" s="14">
        <v>42513</v>
      </c>
      <c r="C161" s="14" t="str">
        <f t="shared" si="12"/>
        <v>5-maggio</v>
      </c>
      <c r="D161" s="14" t="s">
        <v>32</v>
      </c>
      <c r="E161" s="12"/>
      <c r="F161" s="14" t="s">
        <v>46</v>
      </c>
      <c r="G161" s="16" t="s">
        <v>41</v>
      </c>
      <c r="H161" s="29" t="s">
        <v>200</v>
      </c>
      <c r="I161" s="11"/>
      <c r="J161" s="11"/>
    </row>
    <row r="162" spans="1:10" ht="75" customHeight="1">
      <c r="A162" s="17">
        <f t="shared" si="7"/>
        <v>160</v>
      </c>
      <c r="B162" s="14">
        <v>42513</v>
      </c>
      <c r="C162" s="14" t="str">
        <f t="shared" si="12"/>
        <v>5-maggio</v>
      </c>
      <c r="D162" s="14" t="s">
        <v>26</v>
      </c>
      <c r="E162" s="12"/>
      <c r="F162" s="14" t="s">
        <v>46</v>
      </c>
      <c r="G162" s="16" t="s">
        <v>41</v>
      </c>
      <c r="H162" s="29" t="s">
        <v>199</v>
      </c>
      <c r="I162" s="11"/>
      <c r="J162" s="11"/>
    </row>
    <row r="163" spans="1:10" ht="38.25">
      <c r="A163" s="20">
        <v>161</v>
      </c>
      <c r="B163" s="14">
        <v>42513</v>
      </c>
      <c r="C163" s="14" t="str">
        <f aca="true" t="shared" si="13" ref="C163:C179">CONCATENATE(MONTH(B163),"-",TEXT(B163,"MMMM"))</f>
        <v>5-maggio</v>
      </c>
      <c r="D163" s="14" t="s">
        <v>29</v>
      </c>
      <c r="E163" s="12"/>
      <c r="F163" s="14" t="s">
        <v>53</v>
      </c>
      <c r="G163" s="16" t="s">
        <v>58</v>
      </c>
      <c r="H163" s="29" t="s">
        <v>239</v>
      </c>
      <c r="I163" s="11"/>
      <c r="J163" s="11"/>
    </row>
    <row r="164" spans="1:10" ht="42.75" customHeight="1">
      <c r="A164" s="20">
        <v>162</v>
      </c>
      <c r="B164" s="14">
        <v>42513</v>
      </c>
      <c r="C164" s="14" t="str">
        <f t="shared" si="13"/>
        <v>5-maggio</v>
      </c>
      <c r="D164" s="14" t="s">
        <v>29</v>
      </c>
      <c r="E164" s="12"/>
      <c r="F164" s="14" t="s">
        <v>53</v>
      </c>
      <c r="G164" s="16" t="s">
        <v>58</v>
      </c>
      <c r="H164" s="29" t="s">
        <v>269</v>
      </c>
      <c r="I164" s="11"/>
      <c r="J164" s="11"/>
    </row>
    <row r="165" spans="1:10" ht="63.75">
      <c r="A165" s="33">
        <f>HYPERLINK(CONCATENATE(YEAR(B164),"/N.",ROW()-2,".pdf"),ROW()-2)</f>
        <v>163</v>
      </c>
      <c r="B165" s="14">
        <v>42514</v>
      </c>
      <c r="C165" s="14" t="str">
        <f t="shared" si="13"/>
        <v>5-maggio</v>
      </c>
      <c r="D165" s="14" t="s">
        <v>32</v>
      </c>
      <c r="E165" s="12"/>
      <c r="F165" s="14" t="s">
        <v>46</v>
      </c>
      <c r="G165" s="16" t="s">
        <v>41</v>
      </c>
      <c r="H165" s="29" t="s">
        <v>192</v>
      </c>
      <c r="I165" s="11"/>
      <c r="J165" s="11"/>
    </row>
    <row r="166" spans="1:10" ht="51">
      <c r="A166" s="20">
        <v>164</v>
      </c>
      <c r="B166" s="14">
        <v>42514</v>
      </c>
      <c r="C166" s="14" t="str">
        <f t="shared" si="13"/>
        <v>5-maggio</v>
      </c>
      <c r="D166" s="14" t="s">
        <v>26</v>
      </c>
      <c r="E166" s="12"/>
      <c r="F166" s="14" t="s">
        <v>46</v>
      </c>
      <c r="G166" s="16" t="s">
        <v>41</v>
      </c>
      <c r="H166" s="29" t="s">
        <v>193</v>
      </c>
      <c r="I166" s="11"/>
      <c r="J166" s="11"/>
    </row>
    <row r="167" spans="1:10" ht="38.25">
      <c r="A167" s="33">
        <f aca="true" t="shared" si="14" ref="A167:A229">HYPERLINK(CONCATENATE(YEAR(B166),"/N.",ROW()-2,".pdf"),ROW()-2)</f>
        <v>165</v>
      </c>
      <c r="B167" s="14">
        <v>42514</v>
      </c>
      <c r="C167" s="14" t="str">
        <f t="shared" si="13"/>
        <v>5-maggio</v>
      </c>
      <c r="D167" s="14" t="s">
        <v>32</v>
      </c>
      <c r="E167" s="12"/>
      <c r="F167" s="14" t="s">
        <v>46</v>
      </c>
      <c r="G167" s="16" t="s">
        <v>41</v>
      </c>
      <c r="H167" s="29" t="s">
        <v>194</v>
      </c>
      <c r="I167" s="11"/>
      <c r="J167" s="11"/>
    </row>
    <row r="168" spans="1:10" ht="89.25">
      <c r="A168" s="33">
        <f t="shared" si="14"/>
        <v>166</v>
      </c>
      <c r="B168" s="14">
        <v>42515</v>
      </c>
      <c r="C168" s="14" t="str">
        <f t="shared" si="13"/>
        <v>5-maggio</v>
      </c>
      <c r="D168" s="14" t="s">
        <v>32</v>
      </c>
      <c r="E168" s="12"/>
      <c r="F168" s="14" t="s">
        <v>46</v>
      </c>
      <c r="G168" s="16" t="s">
        <v>41</v>
      </c>
      <c r="H168" s="29" t="s">
        <v>195</v>
      </c>
      <c r="I168" s="11"/>
      <c r="J168" s="11"/>
    </row>
    <row r="169" spans="1:10" ht="76.5">
      <c r="A169" s="33">
        <f t="shared" si="14"/>
        <v>167</v>
      </c>
      <c r="B169" s="14">
        <v>42516</v>
      </c>
      <c r="C169" s="14" t="str">
        <f t="shared" si="13"/>
        <v>5-maggio</v>
      </c>
      <c r="D169" s="14" t="s">
        <v>32</v>
      </c>
      <c r="E169" s="28"/>
      <c r="F169" s="14" t="s">
        <v>46</v>
      </c>
      <c r="G169" s="16" t="s">
        <v>41</v>
      </c>
      <c r="H169" s="29" t="s">
        <v>196</v>
      </c>
      <c r="I169" s="11"/>
      <c r="J169" s="11"/>
    </row>
    <row r="170" spans="1:10" ht="76.5">
      <c r="A170" s="33">
        <f t="shared" si="14"/>
        <v>168</v>
      </c>
      <c r="B170" s="14">
        <v>42517</v>
      </c>
      <c r="C170" s="14" t="str">
        <f t="shared" si="13"/>
        <v>5-maggio</v>
      </c>
      <c r="D170" s="14" t="s">
        <v>26</v>
      </c>
      <c r="E170" s="12"/>
      <c r="F170" s="14" t="s">
        <v>46</v>
      </c>
      <c r="G170" s="16" t="s">
        <v>41</v>
      </c>
      <c r="H170" s="29" t="s">
        <v>201</v>
      </c>
      <c r="I170" s="11"/>
      <c r="J170" s="11"/>
    </row>
    <row r="171" spans="1:10" ht="76.5">
      <c r="A171" s="20">
        <v>169</v>
      </c>
      <c r="B171" s="14">
        <v>42517</v>
      </c>
      <c r="C171" s="14" t="str">
        <f t="shared" si="13"/>
        <v>5-maggio</v>
      </c>
      <c r="D171" s="14" t="s">
        <v>25</v>
      </c>
      <c r="E171" s="12"/>
      <c r="F171" s="14" t="s">
        <v>46</v>
      </c>
      <c r="G171" s="16" t="s">
        <v>49</v>
      </c>
      <c r="H171" s="29" t="s">
        <v>197</v>
      </c>
      <c r="I171" s="11"/>
      <c r="J171" s="11"/>
    </row>
    <row r="172" spans="1:10" ht="105" customHeight="1">
      <c r="A172" s="20">
        <v>170</v>
      </c>
      <c r="B172" s="14">
        <v>42517</v>
      </c>
      <c r="C172" s="14" t="str">
        <f t="shared" si="13"/>
        <v>5-maggio</v>
      </c>
      <c r="D172" s="14" t="s">
        <v>25</v>
      </c>
      <c r="E172" s="12"/>
      <c r="F172" s="14" t="s">
        <v>53</v>
      </c>
      <c r="G172" s="16" t="s">
        <v>93</v>
      </c>
      <c r="H172" s="29" t="s">
        <v>270</v>
      </c>
      <c r="I172" s="11"/>
      <c r="J172" s="11"/>
    </row>
    <row r="173" spans="1:10" ht="96.75" customHeight="1">
      <c r="A173" s="33">
        <f t="shared" si="14"/>
        <v>171</v>
      </c>
      <c r="B173" s="14">
        <v>42517</v>
      </c>
      <c r="C173" s="14" t="str">
        <f t="shared" si="13"/>
        <v>5-maggio</v>
      </c>
      <c r="D173" s="14" t="s">
        <v>26</v>
      </c>
      <c r="E173" s="12"/>
      <c r="F173" s="14" t="s">
        <v>46</v>
      </c>
      <c r="G173" s="16" t="s">
        <v>41</v>
      </c>
      <c r="H173" s="29" t="s">
        <v>202</v>
      </c>
      <c r="I173" s="11"/>
      <c r="J173" s="11"/>
    </row>
    <row r="174" spans="1:10" ht="63.75">
      <c r="A174" s="33">
        <f t="shared" si="14"/>
        <v>172</v>
      </c>
      <c r="B174" s="14">
        <v>42517</v>
      </c>
      <c r="C174" s="14" t="str">
        <f t="shared" si="13"/>
        <v>5-maggio</v>
      </c>
      <c r="D174" s="14" t="s">
        <v>32</v>
      </c>
      <c r="E174" s="12"/>
      <c r="F174" s="14" t="s">
        <v>46</v>
      </c>
      <c r="G174" s="16" t="s">
        <v>41</v>
      </c>
      <c r="H174" s="29" t="s">
        <v>203</v>
      </c>
      <c r="I174" s="11"/>
      <c r="J174" s="11"/>
    </row>
    <row r="175" spans="1:10" ht="56.25" customHeight="1">
      <c r="A175" s="33">
        <f t="shared" si="14"/>
        <v>173</v>
      </c>
      <c r="B175" s="14">
        <v>42517</v>
      </c>
      <c r="C175" s="14" t="str">
        <f t="shared" si="13"/>
        <v>5-maggio</v>
      </c>
      <c r="D175" s="14" t="s">
        <v>32</v>
      </c>
      <c r="E175" s="12"/>
      <c r="F175" s="14" t="s">
        <v>46</v>
      </c>
      <c r="G175" s="16" t="s">
        <v>41</v>
      </c>
      <c r="H175" s="29" t="s">
        <v>204</v>
      </c>
      <c r="I175" s="11"/>
      <c r="J175" s="11"/>
    </row>
    <row r="176" spans="1:10" ht="51">
      <c r="A176" s="33">
        <f t="shared" si="14"/>
        <v>174</v>
      </c>
      <c r="B176" s="14">
        <v>42517</v>
      </c>
      <c r="C176" s="14" t="str">
        <f t="shared" si="13"/>
        <v>5-maggio</v>
      </c>
      <c r="D176" s="14" t="s">
        <v>32</v>
      </c>
      <c r="E176" s="12"/>
      <c r="F176" s="14" t="s">
        <v>46</v>
      </c>
      <c r="G176" s="16" t="s">
        <v>41</v>
      </c>
      <c r="H176" s="29" t="s">
        <v>205</v>
      </c>
      <c r="I176" s="11"/>
      <c r="J176" s="11"/>
    </row>
    <row r="177" spans="1:10" ht="51">
      <c r="A177" s="33">
        <f t="shared" si="14"/>
        <v>175</v>
      </c>
      <c r="B177" s="14">
        <v>42517</v>
      </c>
      <c r="C177" s="14" t="str">
        <f t="shared" si="13"/>
        <v>5-maggio</v>
      </c>
      <c r="D177" s="14" t="s">
        <v>32</v>
      </c>
      <c r="E177" s="12"/>
      <c r="F177" s="14" t="s">
        <v>46</v>
      </c>
      <c r="G177" s="16" t="s">
        <v>41</v>
      </c>
      <c r="H177" s="29" t="s">
        <v>206</v>
      </c>
      <c r="I177" s="11"/>
      <c r="J177" s="11"/>
    </row>
    <row r="178" spans="1:10" ht="135" customHeight="1">
      <c r="A178" s="33">
        <f t="shared" si="14"/>
        <v>176</v>
      </c>
      <c r="B178" s="14">
        <v>42517</v>
      </c>
      <c r="C178" s="14" t="str">
        <f t="shared" si="13"/>
        <v>5-maggio</v>
      </c>
      <c r="D178" s="14" t="s">
        <v>32</v>
      </c>
      <c r="E178" s="12"/>
      <c r="F178" s="14" t="s">
        <v>46</v>
      </c>
      <c r="G178" s="16" t="s">
        <v>41</v>
      </c>
      <c r="H178" s="29" t="s">
        <v>207</v>
      </c>
      <c r="I178" s="11"/>
      <c r="J178" s="11"/>
    </row>
    <row r="179" spans="1:10" ht="122.25" customHeight="1">
      <c r="A179" s="33">
        <f t="shared" si="14"/>
        <v>177</v>
      </c>
      <c r="B179" s="14">
        <v>42517</v>
      </c>
      <c r="C179" s="14" t="str">
        <f t="shared" si="13"/>
        <v>5-maggio</v>
      </c>
      <c r="D179" s="14" t="s">
        <v>32</v>
      </c>
      <c r="E179" s="12"/>
      <c r="F179" s="14" t="s">
        <v>46</v>
      </c>
      <c r="G179" s="16" t="s">
        <v>41</v>
      </c>
      <c r="H179" s="29" t="s">
        <v>208</v>
      </c>
      <c r="I179" s="11"/>
      <c r="J179" s="11"/>
    </row>
    <row r="180" spans="1:10" ht="38.25">
      <c r="A180" s="20">
        <v>178</v>
      </c>
      <c r="B180" s="14">
        <v>42520</v>
      </c>
      <c r="C180" s="14" t="str">
        <f aca="true" t="shared" si="15" ref="C180:C189">CONCATENATE(MONTH(B180),"-",TEXT(B180,"MMMM"))</f>
        <v>5-maggio</v>
      </c>
      <c r="D180" s="14" t="s">
        <v>29</v>
      </c>
      <c r="E180" s="12"/>
      <c r="F180" s="14" t="s">
        <v>53</v>
      </c>
      <c r="G180" s="16" t="s">
        <v>58</v>
      </c>
      <c r="H180" s="29" t="s">
        <v>271</v>
      </c>
      <c r="I180" s="11"/>
      <c r="J180" s="11"/>
    </row>
    <row r="181" spans="1:10" ht="51">
      <c r="A181" s="20">
        <v>179</v>
      </c>
      <c r="B181" s="14">
        <v>42520</v>
      </c>
      <c r="C181" s="14" t="str">
        <f t="shared" si="15"/>
        <v>5-maggio</v>
      </c>
      <c r="D181" s="14" t="s">
        <v>25</v>
      </c>
      <c r="E181" s="12"/>
      <c r="F181" s="14" t="s">
        <v>53</v>
      </c>
      <c r="G181" s="16" t="s">
        <v>93</v>
      </c>
      <c r="H181" s="29" t="s">
        <v>209</v>
      </c>
      <c r="I181" s="11"/>
      <c r="J181" s="11"/>
    </row>
    <row r="182" spans="1:10" ht="114.75">
      <c r="A182" s="33">
        <f t="shared" si="14"/>
        <v>180</v>
      </c>
      <c r="B182" s="14">
        <v>42521</v>
      </c>
      <c r="C182" s="14" t="str">
        <f t="shared" si="15"/>
        <v>5-maggio</v>
      </c>
      <c r="D182" s="14" t="s">
        <v>32</v>
      </c>
      <c r="E182" s="12"/>
      <c r="F182" s="14" t="s">
        <v>46</v>
      </c>
      <c r="G182" s="16" t="s">
        <v>41</v>
      </c>
      <c r="H182" s="29" t="s">
        <v>213</v>
      </c>
      <c r="I182" s="11"/>
      <c r="J182" s="11"/>
    </row>
    <row r="183" spans="1:10" ht="63.75" customHeight="1">
      <c r="A183" s="33">
        <f t="shared" si="14"/>
        <v>181</v>
      </c>
      <c r="B183" s="14">
        <v>42521</v>
      </c>
      <c r="C183" s="14" t="str">
        <f t="shared" si="15"/>
        <v>5-maggio</v>
      </c>
      <c r="D183" s="14" t="s">
        <v>32</v>
      </c>
      <c r="E183" s="12"/>
      <c r="F183" s="14" t="s">
        <v>46</v>
      </c>
      <c r="G183" s="16" t="s">
        <v>41</v>
      </c>
      <c r="H183" s="29" t="s">
        <v>272</v>
      </c>
      <c r="I183" s="11"/>
      <c r="J183" s="11"/>
    </row>
    <row r="184" spans="1:10" ht="76.5">
      <c r="A184" s="33">
        <f t="shared" si="14"/>
        <v>182</v>
      </c>
      <c r="B184" s="14">
        <v>42521</v>
      </c>
      <c r="C184" s="14" t="str">
        <f t="shared" si="15"/>
        <v>5-maggio</v>
      </c>
      <c r="D184" s="14" t="s">
        <v>32</v>
      </c>
      <c r="E184" s="12"/>
      <c r="F184" s="14" t="s">
        <v>53</v>
      </c>
      <c r="G184" s="16" t="s">
        <v>41</v>
      </c>
      <c r="H184" s="29" t="s">
        <v>210</v>
      </c>
      <c r="I184" s="11"/>
      <c r="J184" s="11"/>
    </row>
    <row r="185" spans="1:10" ht="76.5" customHeight="1">
      <c r="A185" s="33">
        <f t="shared" si="14"/>
        <v>183</v>
      </c>
      <c r="B185" s="14">
        <v>42521</v>
      </c>
      <c r="C185" s="14" t="str">
        <f t="shared" si="15"/>
        <v>5-maggio</v>
      </c>
      <c r="D185" s="14" t="s">
        <v>26</v>
      </c>
      <c r="E185" s="12"/>
      <c r="F185" s="14" t="s">
        <v>46</v>
      </c>
      <c r="G185" s="16" t="s">
        <v>41</v>
      </c>
      <c r="H185" s="29" t="s">
        <v>211</v>
      </c>
      <c r="I185" s="11"/>
      <c r="J185" s="11"/>
    </row>
    <row r="186" spans="1:10" ht="73.5" customHeight="1">
      <c r="A186" s="20">
        <v>184</v>
      </c>
      <c r="B186" s="14">
        <v>42522</v>
      </c>
      <c r="C186" s="14" t="str">
        <f t="shared" si="15"/>
        <v>6-giugno</v>
      </c>
      <c r="D186" s="14" t="s">
        <v>32</v>
      </c>
      <c r="E186" s="12"/>
      <c r="F186" s="14" t="s">
        <v>53</v>
      </c>
      <c r="G186" s="16" t="s">
        <v>41</v>
      </c>
      <c r="H186" s="29" t="s">
        <v>212</v>
      </c>
      <c r="I186" s="11"/>
      <c r="J186" s="11"/>
    </row>
    <row r="187" spans="1:10" ht="72.75" customHeight="1">
      <c r="A187" s="33">
        <f t="shared" si="14"/>
        <v>185</v>
      </c>
      <c r="B187" s="14">
        <v>42522</v>
      </c>
      <c r="C187" s="14" t="str">
        <f t="shared" si="15"/>
        <v>6-giugno</v>
      </c>
      <c r="D187" s="14" t="s">
        <v>26</v>
      </c>
      <c r="E187" s="12"/>
      <c r="F187" s="14" t="s">
        <v>46</v>
      </c>
      <c r="G187" s="16" t="s">
        <v>41</v>
      </c>
      <c r="H187" s="29" t="s">
        <v>214</v>
      </c>
      <c r="I187" s="11"/>
      <c r="J187" s="11"/>
    </row>
    <row r="188" spans="1:10" ht="88.5" customHeight="1">
      <c r="A188" s="33">
        <f t="shared" si="14"/>
        <v>186</v>
      </c>
      <c r="B188" s="14">
        <v>42522</v>
      </c>
      <c r="C188" s="14" t="str">
        <f t="shared" si="15"/>
        <v>6-giugno</v>
      </c>
      <c r="D188" s="14" t="s">
        <v>26</v>
      </c>
      <c r="E188" s="12"/>
      <c r="F188" s="14" t="s">
        <v>46</v>
      </c>
      <c r="G188" s="16" t="s">
        <v>41</v>
      </c>
      <c r="H188" s="29" t="s">
        <v>215</v>
      </c>
      <c r="I188" s="11"/>
      <c r="J188" s="11"/>
    </row>
    <row r="189" spans="1:10" ht="63" customHeight="1">
      <c r="A189" s="33">
        <f t="shared" si="14"/>
        <v>187</v>
      </c>
      <c r="B189" s="14">
        <v>42522</v>
      </c>
      <c r="C189" s="14" t="str">
        <f t="shared" si="15"/>
        <v>6-giugno</v>
      </c>
      <c r="D189" s="14" t="s">
        <v>32</v>
      </c>
      <c r="E189" s="12"/>
      <c r="F189" s="14" t="s">
        <v>46</v>
      </c>
      <c r="G189" s="16" t="s">
        <v>41</v>
      </c>
      <c r="H189" s="29" t="s">
        <v>216</v>
      </c>
      <c r="I189" s="11"/>
      <c r="J189" s="11"/>
    </row>
    <row r="190" spans="1:10" ht="86.25" customHeight="1">
      <c r="A190" s="20">
        <v>188</v>
      </c>
      <c r="B190" s="14">
        <v>42522</v>
      </c>
      <c r="C190" s="14" t="str">
        <f aca="true" t="shared" si="16" ref="C190:C199">CONCATENATE(MONTH(B190),"-",TEXT(B190,"MMMM"))</f>
        <v>6-giugno</v>
      </c>
      <c r="D190" s="14" t="s">
        <v>25</v>
      </c>
      <c r="E190" s="12"/>
      <c r="F190" s="14" t="s">
        <v>46</v>
      </c>
      <c r="G190" s="16" t="s">
        <v>49</v>
      </c>
      <c r="H190" s="29" t="s">
        <v>217</v>
      </c>
      <c r="I190" s="11"/>
      <c r="J190" s="11"/>
    </row>
    <row r="191" spans="1:10" ht="67.5" customHeight="1">
      <c r="A191" s="33">
        <f t="shared" si="14"/>
        <v>189</v>
      </c>
      <c r="B191" s="14">
        <v>42524</v>
      </c>
      <c r="C191" s="14" t="str">
        <f t="shared" si="16"/>
        <v>6-giugno</v>
      </c>
      <c r="D191" s="14" t="s">
        <v>26</v>
      </c>
      <c r="E191" s="12"/>
      <c r="F191" s="14" t="s">
        <v>46</v>
      </c>
      <c r="G191" s="16" t="s">
        <v>41</v>
      </c>
      <c r="H191" s="29" t="s">
        <v>218</v>
      </c>
      <c r="I191" s="11"/>
      <c r="J191" s="11"/>
    </row>
    <row r="192" spans="1:10" ht="99.75" customHeight="1">
      <c r="A192" s="33">
        <f t="shared" si="14"/>
        <v>190</v>
      </c>
      <c r="B192" s="14">
        <v>42528</v>
      </c>
      <c r="C192" s="14" t="str">
        <f t="shared" si="16"/>
        <v>6-giugno</v>
      </c>
      <c r="D192" s="14" t="s">
        <v>32</v>
      </c>
      <c r="E192" s="12"/>
      <c r="F192" s="14" t="s">
        <v>46</v>
      </c>
      <c r="G192" s="16" t="s">
        <v>41</v>
      </c>
      <c r="H192" s="29" t="s">
        <v>219</v>
      </c>
      <c r="I192" s="11"/>
      <c r="J192" s="11"/>
    </row>
    <row r="193" spans="1:10" ht="63.75" customHeight="1">
      <c r="A193" s="33">
        <f t="shared" si="14"/>
        <v>191</v>
      </c>
      <c r="B193" s="14">
        <v>42528</v>
      </c>
      <c r="C193" s="14" t="str">
        <f t="shared" si="16"/>
        <v>6-giugno</v>
      </c>
      <c r="D193" s="14" t="s">
        <v>26</v>
      </c>
      <c r="E193" s="12"/>
      <c r="F193" s="14" t="s">
        <v>46</v>
      </c>
      <c r="G193" s="16" t="s">
        <v>41</v>
      </c>
      <c r="H193" s="29" t="s">
        <v>230</v>
      </c>
      <c r="I193" s="11"/>
      <c r="J193" s="11"/>
    </row>
    <row r="194" spans="1:10" ht="51">
      <c r="A194" s="33">
        <f t="shared" si="14"/>
        <v>192</v>
      </c>
      <c r="B194" s="14">
        <v>42528</v>
      </c>
      <c r="C194" s="14" t="str">
        <f t="shared" si="16"/>
        <v>6-giugno</v>
      </c>
      <c r="D194" s="14" t="s">
        <v>32</v>
      </c>
      <c r="E194" s="12"/>
      <c r="F194" s="14" t="s">
        <v>46</v>
      </c>
      <c r="G194" s="16" t="s">
        <v>41</v>
      </c>
      <c r="H194" s="29" t="s">
        <v>220</v>
      </c>
      <c r="I194" s="11"/>
      <c r="J194" s="11"/>
    </row>
    <row r="195" spans="1:10" ht="76.5">
      <c r="A195" s="20">
        <v>193</v>
      </c>
      <c r="B195" s="14">
        <v>42528</v>
      </c>
      <c r="C195" s="14" t="str">
        <f t="shared" si="16"/>
        <v>6-giugno</v>
      </c>
      <c r="D195" s="14" t="s">
        <v>30</v>
      </c>
      <c r="E195" s="12"/>
      <c r="F195" s="14" t="s">
        <v>46</v>
      </c>
      <c r="G195" s="16" t="s">
        <v>172</v>
      </c>
      <c r="H195" s="29" t="s">
        <v>221</v>
      </c>
      <c r="I195" s="11"/>
      <c r="J195" s="11"/>
    </row>
    <row r="196" spans="1:10" ht="97.5" customHeight="1">
      <c r="A196" s="33">
        <f t="shared" si="14"/>
        <v>194</v>
      </c>
      <c r="B196" s="14">
        <v>42530</v>
      </c>
      <c r="C196" s="14" t="str">
        <f t="shared" si="16"/>
        <v>6-giugno</v>
      </c>
      <c r="D196" s="14" t="s">
        <v>32</v>
      </c>
      <c r="E196" s="12"/>
      <c r="F196" s="14" t="s">
        <v>46</v>
      </c>
      <c r="G196" s="16" t="s">
        <v>49</v>
      </c>
      <c r="H196" s="29" t="s">
        <v>248</v>
      </c>
      <c r="I196" s="11"/>
      <c r="J196" s="11"/>
    </row>
    <row r="197" spans="1:10" ht="68.25" customHeight="1">
      <c r="A197" s="33">
        <f t="shared" si="14"/>
        <v>195</v>
      </c>
      <c r="B197" s="14">
        <v>42531</v>
      </c>
      <c r="C197" s="14" t="str">
        <f t="shared" si="16"/>
        <v>6-giugno</v>
      </c>
      <c r="D197" s="14" t="s">
        <v>32</v>
      </c>
      <c r="E197" s="12"/>
      <c r="F197" s="14" t="s">
        <v>46</v>
      </c>
      <c r="G197" s="16" t="s">
        <v>41</v>
      </c>
      <c r="H197" s="29" t="s">
        <v>223</v>
      </c>
      <c r="I197" s="11"/>
      <c r="J197" s="11"/>
    </row>
    <row r="198" spans="1:10" ht="63.75">
      <c r="A198" s="20">
        <v>196</v>
      </c>
      <c r="B198" s="14">
        <v>42531</v>
      </c>
      <c r="C198" s="14" t="str">
        <f t="shared" si="16"/>
        <v>6-giugno</v>
      </c>
      <c r="D198" s="14" t="s">
        <v>25</v>
      </c>
      <c r="E198" s="12"/>
      <c r="F198" s="14" t="s">
        <v>46</v>
      </c>
      <c r="G198" s="16" t="s">
        <v>49</v>
      </c>
      <c r="H198" s="29" t="s">
        <v>224</v>
      </c>
      <c r="I198" s="11"/>
      <c r="J198" s="11"/>
    </row>
    <row r="199" spans="1:10" ht="103.5" customHeight="1">
      <c r="A199" s="20">
        <v>197</v>
      </c>
      <c r="B199" s="14">
        <v>42531</v>
      </c>
      <c r="C199" s="14" t="str">
        <f t="shared" si="16"/>
        <v>6-giugno</v>
      </c>
      <c r="D199" s="14" t="s">
        <v>25</v>
      </c>
      <c r="E199" s="12"/>
      <c r="F199" s="14" t="s">
        <v>53</v>
      </c>
      <c r="G199" s="16" t="s">
        <v>93</v>
      </c>
      <c r="H199" s="29" t="s">
        <v>225</v>
      </c>
      <c r="I199" s="11"/>
      <c r="J199" s="11"/>
    </row>
    <row r="200" spans="1:10" ht="46.5" customHeight="1">
      <c r="A200" s="20">
        <v>198</v>
      </c>
      <c r="B200" s="14">
        <v>42531</v>
      </c>
      <c r="C200" s="14" t="str">
        <f aca="true" t="shared" si="17" ref="C200:C206">CONCATENATE(MONTH(B200),"-",TEXT(B200,"MMMM"))</f>
        <v>6-giugno</v>
      </c>
      <c r="D200" s="14" t="s">
        <v>29</v>
      </c>
      <c r="E200" s="12"/>
      <c r="F200" s="14" t="s">
        <v>53</v>
      </c>
      <c r="G200" s="16" t="s">
        <v>58</v>
      </c>
      <c r="H200" s="29" t="s">
        <v>226</v>
      </c>
      <c r="I200" s="11"/>
      <c r="J200" s="11"/>
    </row>
    <row r="201" spans="1:10" ht="56.25" customHeight="1">
      <c r="A201" s="20">
        <v>199</v>
      </c>
      <c r="B201" s="14">
        <v>42531</v>
      </c>
      <c r="C201" s="14" t="str">
        <f t="shared" si="17"/>
        <v>6-giugno</v>
      </c>
      <c r="D201" s="14" t="s">
        <v>29</v>
      </c>
      <c r="E201" s="12"/>
      <c r="F201" s="14" t="s">
        <v>53</v>
      </c>
      <c r="G201" s="16" t="s">
        <v>58</v>
      </c>
      <c r="H201" s="29" t="s">
        <v>273</v>
      </c>
      <c r="I201" s="11"/>
      <c r="J201" s="11"/>
    </row>
    <row r="202" spans="1:10" ht="56.25" customHeight="1">
      <c r="A202" s="20">
        <v>200</v>
      </c>
      <c r="B202" s="14">
        <v>42531</v>
      </c>
      <c r="C202" s="14" t="str">
        <f t="shared" si="17"/>
        <v>6-giugno</v>
      </c>
      <c r="D202" s="14" t="s">
        <v>25</v>
      </c>
      <c r="E202" s="12"/>
      <c r="F202" s="14" t="s">
        <v>46</v>
      </c>
      <c r="G202" s="16" t="s">
        <v>49</v>
      </c>
      <c r="H202" s="29" t="s">
        <v>227</v>
      </c>
      <c r="I202" s="11"/>
      <c r="J202" s="11"/>
    </row>
    <row r="203" spans="1:10" ht="63.75">
      <c r="A203" s="33">
        <f t="shared" si="14"/>
        <v>201</v>
      </c>
      <c r="B203" s="14">
        <v>42534</v>
      </c>
      <c r="C203" s="14" t="str">
        <f t="shared" si="17"/>
        <v>6-giugno</v>
      </c>
      <c r="D203" s="14" t="s">
        <v>30</v>
      </c>
      <c r="E203" s="12"/>
      <c r="F203" s="14" t="s">
        <v>46</v>
      </c>
      <c r="G203" s="16" t="s">
        <v>172</v>
      </c>
      <c r="H203" s="29" t="s">
        <v>228</v>
      </c>
      <c r="I203" s="11"/>
      <c r="J203" s="11"/>
    </row>
    <row r="204" spans="1:10" ht="63.75">
      <c r="A204" s="33">
        <f t="shared" si="14"/>
        <v>202</v>
      </c>
      <c r="B204" s="14">
        <v>42535</v>
      </c>
      <c r="C204" s="14" t="str">
        <f t="shared" si="17"/>
        <v>6-giugno</v>
      </c>
      <c r="D204" s="14" t="s">
        <v>26</v>
      </c>
      <c r="E204" s="12"/>
      <c r="F204" s="14" t="s">
        <v>46</v>
      </c>
      <c r="G204" s="16" t="s">
        <v>41</v>
      </c>
      <c r="H204" s="13" t="s">
        <v>231</v>
      </c>
      <c r="I204" s="11"/>
      <c r="J204" s="11"/>
    </row>
    <row r="205" spans="1:10" ht="63.75">
      <c r="A205" s="33">
        <f t="shared" si="14"/>
        <v>203</v>
      </c>
      <c r="B205" s="14">
        <v>42535</v>
      </c>
      <c r="C205" s="14" t="str">
        <f t="shared" si="17"/>
        <v>6-giugno</v>
      </c>
      <c r="D205" s="14" t="s">
        <v>26</v>
      </c>
      <c r="E205" s="12"/>
      <c r="F205" s="14" t="s">
        <v>46</v>
      </c>
      <c r="G205" s="16" t="s">
        <v>41</v>
      </c>
      <c r="H205" s="13" t="s">
        <v>241</v>
      </c>
      <c r="I205" s="11"/>
      <c r="J205" s="11"/>
    </row>
    <row r="206" spans="1:10" ht="61.5" customHeight="1">
      <c r="A206" s="33">
        <f t="shared" si="14"/>
        <v>204</v>
      </c>
      <c r="B206" s="14">
        <v>42536</v>
      </c>
      <c r="C206" s="14" t="str">
        <f t="shared" si="17"/>
        <v>6-giugno</v>
      </c>
      <c r="D206" s="14" t="s">
        <v>26</v>
      </c>
      <c r="E206" s="12"/>
      <c r="F206" s="14" t="s">
        <v>46</v>
      </c>
      <c r="G206" s="16" t="s">
        <v>41</v>
      </c>
      <c r="H206" s="29" t="s">
        <v>242</v>
      </c>
      <c r="I206" s="11"/>
      <c r="J206" s="11"/>
    </row>
    <row r="207" spans="1:10" ht="67.5" customHeight="1">
      <c r="A207" s="33">
        <f t="shared" si="14"/>
        <v>205</v>
      </c>
      <c r="B207" s="14">
        <v>42536</v>
      </c>
      <c r="C207" s="14" t="str">
        <f aca="true" t="shared" si="18" ref="C207:C212">CONCATENATE(MONTH(B207),"-",TEXT(B207,"MMMM"))</f>
        <v>6-giugno</v>
      </c>
      <c r="D207" s="14" t="s">
        <v>30</v>
      </c>
      <c r="E207" s="12"/>
      <c r="F207" s="14" t="s">
        <v>46</v>
      </c>
      <c r="G207" s="16" t="s">
        <v>172</v>
      </c>
      <c r="H207" s="29" t="s">
        <v>229</v>
      </c>
      <c r="I207" s="11"/>
      <c r="J207" s="11"/>
    </row>
    <row r="208" spans="1:10" ht="66" customHeight="1">
      <c r="A208" s="33">
        <f t="shared" si="14"/>
        <v>206</v>
      </c>
      <c r="B208" s="14">
        <v>42537</v>
      </c>
      <c r="C208" s="14" t="str">
        <f t="shared" si="18"/>
        <v>6-giugno</v>
      </c>
      <c r="D208" s="14" t="s">
        <v>32</v>
      </c>
      <c r="E208" s="12"/>
      <c r="F208" s="14" t="s">
        <v>46</v>
      </c>
      <c r="G208" s="16" t="s">
        <v>41</v>
      </c>
      <c r="H208" s="29" t="s">
        <v>232</v>
      </c>
      <c r="I208" s="11"/>
      <c r="J208" s="11"/>
    </row>
    <row r="209" spans="1:10" ht="63.75">
      <c r="A209" s="33">
        <f t="shared" si="14"/>
        <v>207</v>
      </c>
      <c r="B209" s="14">
        <v>42537</v>
      </c>
      <c r="C209" s="14" t="str">
        <f t="shared" si="18"/>
        <v>6-giugno</v>
      </c>
      <c r="D209" s="14" t="s">
        <v>32</v>
      </c>
      <c r="E209" s="12"/>
      <c r="F209" s="14" t="s">
        <v>46</v>
      </c>
      <c r="G209" s="16" t="s">
        <v>41</v>
      </c>
      <c r="H209" s="29" t="s">
        <v>233</v>
      </c>
      <c r="I209" s="11"/>
      <c r="J209" s="11"/>
    </row>
    <row r="210" spans="1:10" ht="65.25" customHeight="1">
      <c r="A210" s="33">
        <f t="shared" si="14"/>
        <v>208</v>
      </c>
      <c r="B210" s="14">
        <v>42537</v>
      </c>
      <c r="C210" s="14" t="str">
        <f t="shared" si="18"/>
        <v>6-giugno</v>
      </c>
      <c r="D210" s="14" t="s">
        <v>26</v>
      </c>
      <c r="E210" s="12"/>
      <c r="F210" s="14" t="s">
        <v>46</v>
      </c>
      <c r="G210" s="16" t="s">
        <v>41</v>
      </c>
      <c r="H210" s="29" t="s">
        <v>234</v>
      </c>
      <c r="I210" s="11"/>
      <c r="J210" s="11"/>
    </row>
    <row r="211" spans="1:10" ht="63.75">
      <c r="A211" s="33">
        <f t="shared" si="14"/>
        <v>209</v>
      </c>
      <c r="B211" s="14">
        <v>42537</v>
      </c>
      <c r="C211" s="14" t="str">
        <f t="shared" si="18"/>
        <v>6-giugno</v>
      </c>
      <c r="D211" s="14" t="s">
        <v>32</v>
      </c>
      <c r="E211" s="12"/>
      <c r="F211" s="14" t="s">
        <v>46</v>
      </c>
      <c r="G211" s="16" t="s">
        <v>41</v>
      </c>
      <c r="H211" s="29" t="s">
        <v>235</v>
      </c>
      <c r="I211" s="11"/>
      <c r="J211" s="11"/>
    </row>
    <row r="212" spans="1:10" ht="63.75">
      <c r="A212" s="33">
        <f t="shared" si="14"/>
        <v>210</v>
      </c>
      <c r="B212" s="14">
        <v>42537</v>
      </c>
      <c r="C212" s="14" t="str">
        <f t="shared" si="18"/>
        <v>6-giugno</v>
      </c>
      <c r="D212" s="14" t="s">
        <v>26</v>
      </c>
      <c r="E212" s="12"/>
      <c r="F212" s="14" t="s">
        <v>46</v>
      </c>
      <c r="G212" s="16" t="s">
        <v>41</v>
      </c>
      <c r="H212" s="29" t="s">
        <v>236</v>
      </c>
      <c r="I212" s="11"/>
      <c r="J212" s="11"/>
    </row>
    <row r="213" spans="1:10" ht="88.5" customHeight="1">
      <c r="A213" s="33">
        <f t="shared" si="14"/>
        <v>211</v>
      </c>
      <c r="B213" s="14">
        <v>42537</v>
      </c>
      <c r="C213" s="14" t="str">
        <f aca="true" t="shared" si="19" ref="C213:C218">CONCATENATE(MONTH(B212),"-",TEXT(B212,"MMMM"))</f>
        <v>6-giugno</v>
      </c>
      <c r="D213" s="14" t="s">
        <v>26</v>
      </c>
      <c r="E213" s="12"/>
      <c r="F213" s="14" t="s">
        <v>46</v>
      </c>
      <c r="G213" s="16" t="s">
        <v>41</v>
      </c>
      <c r="H213" s="29" t="s">
        <v>261</v>
      </c>
      <c r="I213" s="11"/>
      <c r="J213" s="11"/>
    </row>
    <row r="214" spans="1:10" ht="63.75">
      <c r="A214" s="33">
        <f t="shared" si="14"/>
        <v>212</v>
      </c>
      <c r="B214" s="14">
        <v>42541</v>
      </c>
      <c r="C214" s="14" t="str">
        <f t="shared" si="19"/>
        <v>6-giugno</v>
      </c>
      <c r="D214" s="14" t="s">
        <v>32</v>
      </c>
      <c r="E214" s="12"/>
      <c r="F214" s="14" t="s">
        <v>46</v>
      </c>
      <c r="G214" s="16" t="s">
        <v>41</v>
      </c>
      <c r="H214" s="29" t="s">
        <v>250</v>
      </c>
      <c r="I214" s="11"/>
      <c r="J214" s="11"/>
    </row>
    <row r="215" spans="1:10" ht="76.5">
      <c r="A215" s="33">
        <f t="shared" si="14"/>
        <v>213</v>
      </c>
      <c r="B215" s="14">
        <v>42542</v>
      </c>
      <c r="C215" s="14" t="str">
        <f t="shared" si="19"/>
        <v>6-giugno</v>
      </c>
      <c r="D215" s="14" t="s">
        <v>26</v>
      </c>
      <c r="E215" s="12"/>
      <c r="F215" s="14" t="s">
        <v>46</v>
      </c>
      <c r="G215" s="16" t="s">
        <v>41</v>
      </c>
      <c r="H215" s="29" t="s">
        <v>243</v>
      </c>
      <c r="I215" s="11"/>
      <c r="J215" s="11"/>
    </row>
    <row r="216" spans="1:10" ht="80.25" customHeight="1">
      <c r="A216" s="33">
        <f t="shared" si="14"/>
        <v>214</v>
      </c>
      <c r="B216" s="14">
        <v>42542</v>
      </c>
      <c r="C216" s="14" t="str">
        <f t="shared" si="19"/>
        <v>6-giugno</v>
      </c>
      <c r="D216" s="14" t="s">
        <v>26</v>
      </c>
      <c r="E216" s="12"/>
      <c r="F216" s="14" t="s">
        <v>46</v>
      </c>
      <c r="G216" s="16" t="s">
        <v>41</v>
      </c>
      <c r="H216" s="29" t="s">
        <v>244</v>
      </c>
      <c r="I216" s="11"/>
      <c r="J216" s="11"/>
    </row>
    <row r="217" spans="1:10" ht="65.25" customHeight="1">
      <c r="A217" s="20">
        <v>215</v>
      </c>
      <c r="B217" s="14">
        <v>42542</v>
      </c>
      <c r="C217" s="14" t="str">
        <f t="shared" si="19"/>
        <v>6-giugno</v>
      </c>
      <c r="D217" s="14" t="s">
        <v>26</v>
      </c>
      <c r="E217" s="12"/>
      <c r="F217" s="14" t="s">
        <v>46</v>
      </c>
      <c r="G217" s="16" t="s">
        <v>41</v>
      </c>
      <c r="H217" s="29" t="s">
        <v>245</v>
      </c>
      <c r="I217" s="11"/>
      <c r="J217" s="11"/>
    </row>
    <row r="218" spans="1:10" ht="81.75" customHeight="1">
      <c r="A218" s="33">
        <f t="shared" si="14"/>
        <v>216</v>
      </c>
      <c r="B218" s="14">
        <v>42542</v>
      </c>
      <c r="C218" s="14" t="str">
        <f t="shared" si="19"/>
        <v>6-giugno</v>
      </c>
      <c r="D218" s="14" t="s">
        <v>26</v>
      </c>
      <c r="E218" s="12"/>
      <c r="F218" s="14" t="s">
        <v>46</v>
      </c>
      <c r="G218" s="16" t="s">
        <v>41</v>
      </c>
      <c r="H218" s="29" t="s">
        <v>246</v>
      </c>
      <c r="I218" s="11"/>
      <c r="J218" s="11"/>
    </row>
    <row r="219" spans="1:10" ht="63.75">
      <c r="A219" s="33">
        <f t="shared" si="14"/>
        <v>217</v>
      </c>
      <c r="B219" s="14">
        <v>42543</v>
      </c>
      <c r="C219" s="14" t="str">
        <f aca="true" t="shared" si="20" ref="C219:C225">CONCATENATE(MONTH(B217),"-",TEXT(B217,"MMMM"))</f>
        <v>6-giugno</v>
      </c>
      <c r="D219" s="14" t="s">
        <v>32</v>
      </c>
      <c r="E219" s="12"/>
      <c r="F219" s="14" t="s">
        <v>46</v>
      </c>
      <c r="G219" s="16" t="s">
        <v>41</v>
      </c>
      <c r="H219" s="29" t="s">
        <v>253</v>
      </c>
      <c r="I219" s="11"/>
      <c r="J219" s="11"/>
    </row>
    <row r="220" spans="1:10" ht="72" customHeight="1">
      <c r="A220" s="33">
        <f t="shared" si="14"/>
        <v>218</v>
      </c>
      <c r="B220" s="14">
        <v>42543</v>
      </c>
      <c r="C220" s="14" t="str">
        <f t="shared" si="20"/>
        <v>6-giugno</v>
      </c>
      <c r="D220" s="14" t="s">
        <v>32</v>
      </c>
      <c r="E220" s="12"/>
      <c r="F220" s="14" t="s">
        <v>46</v>
      </c>
      <c r="G220" s="16" t="s">
        <v>41</v>
      </c>
      <c r="H220" s="34" t="s">
        <v>247</v>
      </c>
      <c r="I220" s="11"/>
      <c r="J220" s="11"/>
    </row>
    <row r="221" spans="1:10" ht="106.5" customHeight="1">
      <c r="A221" s="33">
        <f t="shared" si="14"/>
        <v>219</v>
      </c>
      <c r="B221" s="14">
        <v>42544</v>
      </c>
      <c r="C221" s="14" t="str">
        <f t="shared" si="20"/>
        <v>6-giugno</v>
      </c>
      <c r="D221" s="14" t="s">
        <v>32</v>
      </c>
      <c r="E221" s="12"/>
      <c r="F221" s="14" t="s">
        <v>46</v>
      </c>
      <c r="G221" s="16" t="s">
        <v>41</v>
      </c>
      <c r="H221" s="29" t="s">
        <v>249</v>
      </c>
      <c r="I221" s="11"/>
      <c r="J221" s="11"/>
    </row>
    <row r="222" spans="1:10" ht="54.75" customHeight="1">
      <c r="A222" s="20">
        <v>220</v>
      </c>
      <c r="B222" s="14">
        <v>42544</v>
      </c>
      <c r="C222" s="14" t="str">
        <f t="shared" si="20"/>
        <v>6-giugno</v>
      </c>
      <c r="D222" s="14" t="s">
        <v>29</v>
      </c>
      <c r="E222" s="12"/>
      <c r="F222" s="14" t="s">
        <v>53</v>
      </c>
      <c r="G222" s="16" t="s">
        <v>58</v>
      </c>
      <c r="H222" s="29" t="s">
        <v>274</v>
      </c>
      <c r="I222" s="11"/>
      <c r="J222" s="11"/>
    </row>
    <row r="223" spans="1:10" ht="54.75" customHeight="1">
      <c r="A223" s="20">
        <v>221</v>
      </c>
      <c r="B223" s="14">
        <v>42544</v>
      </c>
      <c r="C223" s="14" t="str">
        <f t="shared" si="20"/>
        <v>6-giugno</v>
      </c>
      <c r="D223" s="14" t="s">
        <v>32</v>
      </c>
      <c r="E223" s="12"/>
      <c r="F223" s="14" t="s">
        <v>53</v>
      </c>
      <c r="G223" s="16" t="s">
        <v>41</v>
      </c>
      <c r="H223" s="29" t="s">
        <v>254</v>
      </c>
      <c r="I223" s="11"/>
      <c r="J223" s="11"/>
    </row>
    <row r="224" spans="1:10" ht="109.5" customHeight="1">
      <c r="A224" s="20">
        <v>222</v>
      </c>
      <c r="B224" s="14">
        <v>42545</v>
      </c>
      <c r="C224" s="14" t="str">
        <f t="shared" si="20"/>
        <v>6-giugno</v>
      </c>
      <c r="D224" s="14" t="s">
        <v>25</v>
      </c>
      <c r="E224" s="12"/>
      <c r="F224" s="14" t="s">
        <v>53</v>
      </c>
      <c r="G224" s="16" t="s">
        <v>93</v>
      </c>
      <c r="H224" s="29" t="s">
        <v>251</v>
      </c>
      <c r="I224" s="11"/>
      <c r="J224" s="11"/>
    </row>
    <row r="225" spans="1:10" ht="63.75">
      <c r="A225" s="33">
        <f t="shared" si="14"/>
        <v>223</v>
      </c>
      <c r="B225" s="14">
        <v>42548</v>
      </c>
      <c r="C225" s="14" t="str">
        <f t="shared" si="20"/>
        <v>6-giugno</v>
      </c>
      <c r="D225" s="14" t="s">
        <v>26</v>
      </c>
      <c r="E225" s="12"/>
      <c r="F225" s="14" t="s">
        <v>46</v>
      </c>
      <c r="G225" s="16" t="s">
        <v>41</v>
      </c>
      <c r="H225" s="29" t="s">
        <v>260</v>
      </c>
      <c r="I225" s="11"/>
      <c r="J225" s="11"/>
    </row>
    <row r="226" spans="1:10" ht="63.75">
      <c r="A226" s="33">
        <f t="shared" si="14"/>
        <v>224</v>
      </c>
      <c r="B226" s="14">
        <v>42548</v>
      </c>
      <c r="C226" s="14" t="str">
        <f aca="true" t="shared" si="21" ref="C226:C233">CONCATENATE(MONTH(B224),"-",TEXT(B224,"MMMM"))</f>
        <v>6-giugno</v>
      </c>
      <c r="D226" s="14" t="s">
        <v>26</v>
      </c>
      <c r="E226" s="12"/>
      <c r="F226" s="14" t="s">
        <v>46</v>
      </c>
      <c r="G226" s="16" t="s">
        <v>41</v>
      </c>
      <c r="H226" s="29" t="s">
        <v>252</v>
      </c>
      <c r="I226" s="11"/>
      <c r="J226" s="11"/>
    </row>
    <row r="227" spans="1:10" ht="76.5">
      <c r="A227" s="33">
        <f t="shared" si="14"/>
        <v>225</v>
      </c>
      <c r="B227" s="14">
        <v>42548</v>
      </c>
      <c r="C227" s="14" t="str">
        <f t="shared" si="21"/>
        <v>6-giugno</v>
      </c>
      <c r="D227" s="14" t="s">
        <v>32</v>
      </c>
      <c r="E227" s="12"/>
      <c r="F227" s="14" t="s">
        <v>46</v>
      </c>
      <c r="G227" s="16" t="s">
        <v>41</v>
      </c>
      <c r="H227" s="29" t="s">
        <v>275</v>
      </c>
      <c r="I227" s="11"/>
      <c r="J227" s="11"/>
    </row>
    <row r="228" spans="1:10" ht="161.25" customHeight="1">
      <c r="A228" s="33">
        <f t="shared" si="14"/>
        <v>226</v>
      </c>
      <c r="B228" s="14">
        <v>42549</v>
      </c>
      <c r="C228" s="14" t="str">
        <f t="shared" si="21"/>
        <v>6-giugno</v>
      </c>
      <c r="D228" s="14" t="s">
        <v>32</v>
      </c>
      <c r="E228" s="12"/>
      <c r="F228" s="14" t="s">
        <v>46</v>
      </c>
      <c r="G228" s="16" t="s">
        <v>41</v>
      </c>
      <c r="H228" s="29" t="s">
        <v>257</v>
      </c>
      <c r="I228" s="11"/>
      <c r="J228" s="11"/>
    </row>
    <row r="229" spans="1:10" ht="147" customHeight="1">
      <c r="A229" s="33">
        <f t="shared" si="14"/>
        <v>227</v>
      </c>
      <c r="B229" s="14">
        <v>42549</v>
      </c>
      <c r="C229" s="14" t="str">
        <f t="shared" si="21"/>
        <v>6-giugno</v>
      </c>
      <c r="D229" s="14" t="s">
        <v>32</v>
      </c>
      <c r="E229" s="12"/>
      <c r="F229" s="23" t="s">
        <v>46</v>
      </c>
      <c r="G229" s="16" t="s">
        <v>41</v>
      </c>
      <c r="H229" s="29" t="s">
        <v>259</v>
      </c>
      <c r="I229" s="11"/>
      <c r="J229" s="11"/>
    </row>
    <row r="230" spans="1:10" ht="96" customHeight="1">
      <c r="A230" s="33">
        <f>HYPERLINK(CONCATENATE(YEAR(B229),"/N.",ROW()-2,".pdf"),ROW()-2)</f>
        <v>228</v>
      </c>
      <c r="B230" s="14">
        <v>42550</v>
      </c>
      <c r="C230" s="14" t="str">
        <f t="shared" si="21"/>
        <v>6-giugno</v>
      </c>
      <c r="D230" s="14" t="s">
        <v>32</v>
      </c>
      <c r="E230" s="12"/>
      <c r="F230" s="23" t="s">
        <v>46</v>
      </c>
      <c r="G230" s="16" t="s">
        <v>41</v>
      </c>
      <c r="H230" s="29" t="s">
        <v>255</v>
      </c>
      <c r="I230" s="11"/>
      <c r="J230" s="11"/>
    </row>
    <row r="231" spans="1:10" ht="76.5">
      <c r="A231" s="20">
        <v>229</v>
      </c>
      <c r="B231" s="14">
        <v>42550</v>
      </c>
      <c r="C231" s="14" t="str">
        <f t="shared" si="21"/>
        <v>6-giugno</v>
      </c>
      <c r="D231" s="14" t="s">
        <v>25</v>
      </c>
      <c r="E231" s="12"/>
      <c r="F231" s="14" t="s">
        <v>53</v>
      </c>
      <c r="G231" s="16" t="s">
        <v>93</v>
      </c>
      <c r="H231" s="29" t="s">
        <v>276</v>
      </c>
      <c r="I231" s="11"/>
      <c r="J231" s="11"/>
    </row>
    <row r="232" spans="1:10" ht="102">
      <c r="A232" s="33">
        <f>HYPERLINK(CONCATENATE(YEAR(B231),"/N.",ROW()-2,".pdf"),ROW()-2)</f>
        <v>230</v>
      </c>
      <c r="B232" s="14">
        <v>42551</v>
      </c>
      <c r="C232" s="14" t="str">
        <f t="shared" si="21"/>
        <v>6-giugno</v>
      </c>
      <c r="D232" s="14" t="s">
        <v>32</v>
      </c>
      <c r="E232" s="12"/>
      <c r="F232" s="23" t="s">
        <v>46</v>
      </c>
      <c r="G232" s="16" t="s">
        <v>41</v>
      </c>
      <c r="H232" s="29" t="s">
        <v>277</v>
      </c>
      <c r="I232" s="11"/>
      <c r="J232" s="11"/>
    </row>
    <row r="233" spans="1:10" ht="65.25" customHeight="1">
      <c r="A233" s="33">
        <f>HYPERLINK(CONCATENATE(YEAR(B232),"/N.",ROW()-2,".pdf"),ROW()-2)</f>
        <v>231</v>
      </c>
      <c r="B233" s="14">
        <v>42551</v>
      </c>
      <c r="C233" s="14" t="str">
        <f t="shared" si="21"/>
        <v>6-giugno</v>
      </c>
      <c r="D233" s="14" t="s">
        <v>32</v>
      </c>
      <c r="E233" s="12"/>
      <c r="F233" s="23" t="s">
        <v>46</v>
      </c>
      <c r="G233" s="16" t="s">
        <v>41</v>
      </c>
      <c r="H233" s="29" t="s">
        <v>256</v>
      </c>
      <c r="I233" s="11"/>
      <c r="J233" s="11"/>
    </row>
    <row r="234" spans="9:10" ht="12.75">
      <c r="I234" s="11"/>
      <c r="J234" s="11"/>
    </row>
    <row r="235" spans="9:10" ht="12.75">
      <c r="I235" s="11"/>
      <c r="J235" s="11"/>
    </row>
    <row r="236" spans="9:10" ht="12.75">
      <c r="I236" s="11"/>
      <c r="J236" s="11"/>
    </row>
    <row r="237" spans="9:10" ht="12.75">
      <c r="I237" s="11"/>
      <c r="J237" s="11"/>
    </row>
    <row r="238" spans="9:10" ht="12.75">
      <c r="I238" s="11"/>
      <c r="J238" s="11"/>
    </row>
    <row r="239" spans="9:10" ht="12.75">
      <c r="I239" s="11"/>
      <c r="J239" s="11"/>
    </row>
    <row r="240" spans="9:10" ht="12.75">
      <c r="I240" s="11"/>
      <c r="J240" s="11"/>
    </row>
    <row r="241" spans="9:10" ht="12.75">
      <c r="I241" s="11"/>
      <c r="J241" s="11"/>
    </row>
    <row r="242" spans="9:10" ht="12.75">
      <c r="I242" s="11"/>
      <c r="J242" s="11"/>
    </row>
    <row r="243" spans="9:10" ht="12.75">
      <c r="I243" s="11"/>
      <c r="J243" s="11"/>
    </row>
    <row r="244" spans="9:10" ht="12.75">
      <c r="I244" s="11"/>
      <c r="J244" s="11"/>
    </row>
    <row r="245" spans="9:10" ht="12.75">
      <c r="I245" s="11"/>
      <c r="J245" s="11"/>
    </row>
    <row r="246" spans="9:10" ht="12.75">
      <c r="I246" s="11"/>
      <c r="J246" s="11"/>
    </row>
    <row r="247" spans="9:10" ht="12.75">
      <c r="I247" s="11"/>
      <c r="J247" s="11"/>
    </row>
    <row r="248" spans="9:10" ht="12.75">
      <c r="I248" s="11"/>
      <c r="J248" s="11"/>
    </row>
    <row r="249" spans="9:10" ht="12.75">
      <c r="I249" s="11"/>
      <c r="J249" s="11"/>
    </row>
    <row r="250" spans="9:10" ht="12.75">
      <c r="I250" s="11"/>
      <c r="J250" s="11"/>
    </row>
    <row r="251" spans="9:10" ht="12.75">
      <c r="I251" s="11"/>
      <c r="J251" s="11"/>
    </row>
    <row r="252" spans="9:10" ht="12.75">
      <c r="I252" s="11"/>
      <c r="J252" s="11"/>
    </row>
    <row r="253" spans="9:10" ht="12.75">
      <c r="I253" s="11"/>
      <c r="J253" s="11"/>
    </row>
    <row r="254" spans="9:10" ht="12.75">
      <c r="I254" s="11"/>
      <c r="J254" s="11"/>
    </row>
    <row r="255" spans="9:10" ht="12.75">
      <c r="I255" s="11"/>
      <c r="J255" s="11"/>
    </row>
    <row r="256" spans="9:10" ht="12.75">
      <c r="I256" s="11"/>
      <c r="J256" s="11"/>
    </row>
    <row r="257" spans="9:10" ht="12.75">
      <c r="I257" s="11"/>
      <c r="J257" s="11"/>
    </row>
    <row r="258" spans="9:10" ht="12.75">
      <c r="I258" s="11"/>
      <c r="J258" s="11"/>
    </row>
    <row r="259" spans="9:10" ht="12.75">
      <c r="I259" s="11"/>
      <c r="J259" s="11"/>
    </row>
    <row r="260" spans="9:10" ht="12.75">
      <c r="I260" s="11"/>
      <c r="J260" s="11"/>
    </row>
    <row r="261" spans="9:10" ht="12.75">
      <c r="I261" s="11"/>
      <c r="J261" s="11"/>
    </row>
    <row r="262" spans="9:10" ht="12.75">
      <c r="I262" s="11"/>
      <c r="J262" s="11"/>
    </row>
    <row r="263" spans="9:10" ht="12.75">
      <c r="I263" s="11"/>
      <c r="J263" s="11"/>
    </row>
    <row r="264" spans="9:10" ht="12.75">
      <c r="I264" s="11"/>
      <c r="J264" s="11"/>
    </row>
    <row r="265" spans="9:10" ht="12.75">
      <c r="I265" s="11"/>
      <c r="J265" s="11"/>
    </row>
    <row r="266" spans="9:10" ht="12.75">
      <c r="I266" s="11"/>
      <c r="J266" s="11"/>
    </row>
    <row r="267" spans="9:10" ht="12.75">
      <c r="I267" s="11"/>
      <c r="J267" s="11"/>
    </row>
    <row r="268" spans="9:10" ht="12.75">
      <c r="I268" s="11"/>
      <c r="J268" s="11"/>
    </row>
    <row r="269" spans="9:10" ht="12.75">
      <c r="I269" s="11"/>
      <c r="J269" s="11"/>
    </row>
    <row r="270" spans="9:10" ht="12.75">
      <c r="I270" s="11"/>
      <c r="J270" s="11"/>
    </row>
    <row r="271" spans="9:10" ht="12.75">
      <c r="I271" s="11"/>
      <c r="J271" s="11"/>
    </row>
    <row r="272" spans="9:10" ht="12.75">
      <c r="I272" s="11"/>
      <c r="J272" s="11"/>
    </row>
    <row r="273" spans="9:10" ht="12.75">
      <c r="I273" s="11"/>
      <c r="J273" s="11"/>
    </row>
    <row r="274" spans="9:10" ht="12.75">
      <c r="I274" s="11"/>
      <c r="J274" s="11"/>
    </row>
    <row r="275" spans="9:10" ht="12.75">
      <c r="I275" s="11"/>
      <c r="J275" s="11"/>
    </row>
    <row r="276" spans="9:10" ht="12.75">
      <c r="I276" s="11"/>
      <c r="J276" s="11"/>
    </row>
    <row r="277" spans="9:10" ht="12.75">
      <c r="I277" s="11"/>
      <c r="J277" s="11"/>
    </row>
    <row r="278" spans="9:10" ht="12.75">
      <c r="I278" s="11"/>
      <c r="J278" s="11"/>
    </row>
    <row r="279" spans="9:10" ht="12.75">
      <c r="I279" s="11"/>
      <c r="J279" s="11"/>
    </row>
    <row r="280" spans="9:10" ht="12.75">
      <c r="I280" s="11"/>
      <c r="J280" s="11"/>
    </row>
    <row r="281" spans="9:10" ht="12.75">
      <c r="I281" s="11"/>
      <c r="J281" s="11"/>
    </row>
    <row r="282" spans="9:10" ht="12.75">
      <c r="I282" s="11"/>
      <c r="J282" s="11"/>
    </row>
    <row r="283" spans="9:10" ht="12.75">
      <c r="I283" s="11"/>
      <c r="J283" s="11"/>
    </row>
    <row r="284" spans="9:10" ht="12.75">
      <c r="I284" s="11"/>
      <c r="J284" s="11"/>
    </row>
    <row r="285" spans="9:10" ht="12.75">
      <c r="I285" s="11"/>
      <c r="J285" s="11"/>
    </row>
    <row r="286" spans="9:10" ht="12.75">
      <c r="I286" s="11"/>
      <c r="J286" s="11"/>
    </row>
    <row r="287" spans="9:10" ht="12.75">
      <c r="I287" s="11"/>
      <c r="J287" s="11"/>
    </row>
    <row r="288" spans="9:10" ht="12.75">
      <c r="I288" s="11"/>
      <c r="J288" s="11"/>
    </row>
    <row r="289" spans="9:10" ht="12.75">
      <c r="I289" s="11"/>
      <c r="J289" s="11"/>
    </row>
    <row r="290" spans="9:10" ht="12.75">
      <c r="I290" s="11"/>
      <c r="J290" s="11"/>
    </row>
    <row r="291" spans="9:10" ht="12.75">
      <c r="I291" s="11"/>
      <c r="J291" s="11"/>
    </row>
    <row r="292" spans="9:10" ht="12.75">
      <c r="I292" s="11"/>
      <c r="J292" s="11"/>
    </row>
    <row r="293" spans="9:10" ht="12.75">
      <c r="I293" s="11"/>
      <c r="J293" s="11"/>
    </row>
    <row r="294" spans="9:10" ht="12.75">
      <c r="I294" s="11"/>
      <c r="J294" s="11"/>
    </row>
    <row r="295" spans="9:10" ht="12.75">
      <c r="I295" s="11"/>
      <c r="J295" s="11"/>
    </row>
    <row r="296" spans="9:10" ht="12.75">
      <c r="I296" s="11"/>
      <c r="J296" s="11"/>
    </row>
    <row r="297" spans="9:10" ht="12.75">
      <c r="I297" s="11"/>
      <c r="J297" s="11"/>
    </row>
    <row r="298" spans="9:10" ht="12.75">
      <c r="I298" s="11"/>
      <c r="J298" s="11"/>
    </row>
    <row r="299" spans="9:10" ht="12.75">
      <c r="I299" s="11"/>
      <c r="J299" s="11"/>
    </row>
    <row r="300" spans="9:10" ht="12.75">
      <c r="I300" s="11"/>
      <c r="J300" s="11"/>
    </row>
    <row r="301" spans="9:10" ht="12.75">
      <c r="I301" s="11"/>
      <c r="J301" s="11"/>
    </row>
    <row r="302" spans="9:10" ht="12.75">
      <c r="I302" s="11"/>
      <c r="J302" s="11"/>
    </row>
    <row r="303" spans="9:10" ht="12.75">
      <c r="I303" s="11"/>
      <c r="J303" s="11"/>
    </row>
    <row r="304" spans="9:10" ht="12.75">
      <c r="I304" s="11"/>
      <c r="J304" s="11"/>
    </row>
    <row r="305" spans="9:10" ht="12.75">
      <c r="I305" s="11"/>
      <c r="J305" s="11"/>
    </row>
    <row r="306" spans="9:10" ht="12.75">
      <c r="I306" s="11"/>
      <c r="J306" s="11"/>
    </row>
    <row r="307" spans="9:10" ht="12.75">
      <c r="I307" s="11"/>
      <c r="J307" s="11"/>
    </row>
    <row r="308" spans="9:10" ht="12.75">
      <c r="I308" s="11"/>
      <c r="J308" s="11"/>
    </row>
    <row r="309" spans="9:10" ht="12.75">
      <c r="I309" s="11"/>
      <c r="J309" s="11"/>
    </row>
    <row r="310" spans="9:10" ht="12.75">
      <c r="I310" s="11"/>
      <c r="J310" s="11"/>
    </row>
    <row r="311" spans="9:10" ht="12.75">
      <c r="I311" s="11"/>
      <c r="J311" s="11"/>
    </row>
    <row r="312" spans="9:10" ht="12.75">
      <c r="I312" s="11"/>
      <c r="J312" s="11"/>
    </row>
    <row r="313" spans="9:10" ht="12.75">
      <c r="I313" s="11"/>
      <c r="J313" s="11"/>
    </row>
    <row r="314" spans="9:10" ht="12.75">
      <c r="I314" s="11"/>
      <c r="J314" s="11"/>
    </row>
    <row r="315" spans="9:10" ht="12.75">
      <c r="I315" s="11"/>
      <c r="J315" s="11"/>
    </row>
    <row r="316" spans="9:10" ht="12.75">
      <c r="I316" s="11"/>
      <c r="J316" s="11"/>
    </row>
    <row r="317" spans="9:10" ht="12.75">
      <c r="I317" s="11"/>
      <c r="J317" s="11"/>
    </row>
    <row r="318" spans="9:10" ht="12.75">
      <c r="I318" s="11"/>
      <c r="J318" s="11"/>
    </row>
    <row r="319" spans="9:10" ht="12.75">
      <c r="I319" s="11"/>
      <c r="J319" s="11"/>
    </row>
    <row r="320" spans="9:10" ht="12.75">
      <c r="I320" s="11"/>
      <c r="J320" s="11"/>
    </row>
    <row r="321" spans="9:10" ht="12.75">
      <c r="I321" s="11"/>
      <c r="J321" s="11"/>
    </row>
    <row r="322" spans="9:10" ht="12.75">
      <c r="I322" s="11"/>
      <c r="J322" s="11"/>
    </row>
    <row r="323" spans="9:10" ht="12.75">
      <c r="I323" s="11"/>
      <c r="J323" s="11"/>
    </row>
    <row r="324" spans="9:10" ht="12.75">
      <c r="I324" s="11"/>
      <c r="J324" s="11"/>
    </row>
    <row r="325" spans="9:10" ht="12.75">
      <c r="I325" s="11"/>
      <c r="J325" s="11"/>
    </row>
    <row r="326" spans="9:10" ht="12.75">
      <c r="I326" s="11"/>
      <c r="J326" s="11"/>
    </row>
    <row r="327" spans="9:10" ht="12.75">
      <c r="I327" s="11"/>
      <c r="J327" s="11"/>
    </row>
    <row r="328" spans="9:10" ht="12.75">
      <c r="I328" s="11"/>
      <c r="J328" s="11"/>
    </row>
    <row r="329" spans="9:10" ht="12.75">
      <c r="I329" s="11"/>
      <c r="J329" s="11"/>
    </row>
    <row r="330" spans="9:10" ht="12.75">
      <c r="I330" s="11"/>
      <c r="J330" s="11"/>
    </row>
    <row r="331" spans="9:10" ht="12.75">
      <c r="I331" s="11"/>
      <c r="J331" s="11"/>
    </row>
    <row r="332" spans="9:10" ht="12.75">
      <c r="I332" s="11"/>
      <c r="J332" s="11"/>
    </row>
    <row r="333" spans="9:10" ht="12.75">
      <c r="I333" s="11"/>
      <c r="J333" s="11"/>
    </row>
    <row r="334" spans="9:10" ht="12.75">
      <c r="I334" s="11"/>
      <c r="J334" s="11"/>
    </row>
    <row r="335" spans="9:10" ht="12.75">
      <c r="I335" s="11"/>
      <c r="J335" s="11"/>
    </row>
    <row r="336" spans="9:10" ht="12.75">
      <c r="I336" s="11"/>
      <c r="J336" s="11"/>
    </row>
    <row r="337" spans="9:10" ht="12.75">
      <c r="I337" s="11"/>
      <c r="J337" s="11"/>
    </row>
    <row r="338" spans="9:10" ht="12.75">
      <c r="I338" s="11"/>
      <c r="J338" s="11"/>
    </row>
    <row r="339" spans="9:10" ht="12.75">
      <c r="I339" s="11"/>
      <c r="J339" s="11"/>
    </row>
    <row r="340" spans="9:10" ht="12.75">
      <c r="I340" s="11"/>
      <c r="J340" s="11"/>
    </row>
    <row r="341" spans="9:10" ht="12.75">
      <c r="I341" s="11"/>
      <c r="J341" s="11"/>
    </row>
    <row r="342" spans="9:10" ht="12.75">
      <c r="I342" s="11"/>
      <c r="J342" s="11"/>
    </row>
    <row r="343" spans="9:10" ht="12.75">
      <c r="I343" s="11"/>
      <c r="J343" s="11"/>
    </row>
    <row r="344" spans="9:10" ht="12.75">
      <c r="I344" s="11"/>
      <c r="J344" s="11"/>
    </row>
    <row r="345" spans="9:10" ht="12.75">
      <c r="I345" s="11"/>
      <c r="J345" s="11"/>
    </row>
    <row r="346" spans="9:10" ht="12.75">
      <c r="I346" s="11"/>
      <c r="J346" s="11"/>
    </row>
    <row r="347" spans="9:10" ht="12.75">
      <c r="I347" s="11"/>
      <c r="J347" s="11"/>
    </row>
    <row r="348" spans="9:10" ht="12.75">
      <c r="I348" s="11"/>
      <c r="J348" s="11"/>
    </row>
    <row r="349" spans="9:10" ht="12.75">
      <c r="I349" s="11"/>
      <c r="J349" s="11"/>
    </row>
    <row r="350" spans="9:10" ht="12.75">
      <c r="I350" s="11"/>
      <c r="J350" s="11"/>
    </row>
    <row r="351" spans="9:10" ht="12.75">
      <c r="I351" s="11"/>
      <c r="J351" s="11"/>
    </row>
    <row r="352" spans="9:10" ht="12.75">
      <c r="I352" s="11"/>
      <c r="J352" s="11"/>
    </row>
    <row r="353" spans="9:10" ht="12.75">
      <c r="I353" s="11"/>
      <c r="J353" s="11"/>
    </row>
    <row r="354" spans="9:10" ht="12.75">
      <c r="I354" s="11"/>
      <c r="J354" s="11"/>
    </row>
    <row r="355" spans="9:10" ht="12.75">
      <c r="I355" s="11"/>
      <c r="J355" s="11"/>
    </row>
    <row r="356" spans="9:10" ht="12.75">
      <c r="I356" s="11"/>
      <c r="J356" s="11"/>
    </row>
    <row r="357" spans="9:10" ht="12.75">
      <c r="I357" s="11"/>
      <c r="J357" s="11"/>
    </row>
    <row r="358" spans="9:10" ht="12.75">
      <c r="I358" s="11"/>
      <c r="J358" s="11"/>
    </row>
    <row r="359" spans="9:10" ht="12.75">
      <c r="I359" s="11"/>
      <c r="J359" s="11"/>
    </row>
    <row r="360" spans="9:10" ht="12.75">
      <c r="I360" s="11"/>
      <c r="J360" s="11"/>
    </row>
    <row r="361" spans="9:10" ht="12.75">
      <c r="I361" s="11"/>
      <c r="J361" s="11"/>
    </row>
    <row r="362" spans="9:10" ht="12.75">
      <c r="I362" s="11"/>
      <c r="J362" s="11"/>
    </row>
    <row r="363" spans="9:10" ht="12.75">
      <c r="I363" s="11"/>
      <c r="J363" s="11"/>
    </row>
    <row r="364" spans="9:10" ht="12.75">
      <c r="I364" s="11"/>
      <c r="J364" s="11"/>
    </row>
    <row r="365" spans="9:10" ht="12.75">
      <c r="I365" s="11"/>
      <c r="J365" s="11"/>
    </row>
    <row r="366" spans="9:10" ht="12.75">
      <c r="I366" s="11"/>
      <c r="J366" s="11"/>
    </row>
    <row r="367" spans="9:10" ht="12.75">
      <c r="I367" s="11"/>
      <c r="J367" s="11"/>
    </row>
    <row r="368" spans="9:10" ht="12.75">
      <c r="I368" s="11"/>
      <c r="J368" s="11"/>
    </row>
    <row r="369" spans="9:10" ht="12.75">
      <c r="I369" s="11"/>
      <c r="J369" s="11"/>
    </row>
    <row r="370" spans="9:10" ht="12.75">
      <c r="I370" s="11"/>
      <c r="J370" s="11"/>
    </row>
    <row r="371" spans="9:10" ht="12.75">
      <c r="I371" s="11"/>
      <c r="J371" s="11"/>
    </row>
    <row r="372" spans="9:10" ht="12.75">
      <c r="I372" s="11"/>
      <c r="J372" s="11"/>
    </row>
    <row r="373" spans="9:10" ht="12.75">
      <c r="I373" s="11"/>
      <c r="J373" s="11"/>
    </row>
    <row r="374" spans="9:10" ht="12.75">
      <c r="I374" s="11"/>
      <c r="J374" s="11"/>
    </row>
    <row r="375" spans="9:10" ht="12.75">
      <c r="I375" s="11"/>
      <c r="J375" s="11"/>
    </row>
    <row r="376" spans="9:10" ht="12.75">
      <c r="I376" s="11"/>
      <c r="J376" s="11"/>
    </row>
    <row r="377" spans="9:10" ht="12.75">
      <c r="I377" s="11"/>
      <c r="J377" s="11"/>
    </row>
    <row r="378" spans="9:10" ht="12.75">
      <c r="I378" s="11"/>
      <c r="J378" s="11"/>
    </row>
    <row r="379" spans="9:10" ht="12.75">
      <c r="I379" s="11"/>
      <c r="J379" s="11"/>
    </row>
    <row r="380" spans="9:10" ht="12.75">
      <c r="I380" s="11"/>
      <c r="J380" s="11"/>
    </row>
    <row r="381" spans="9:10" ht="12.75">
      <c r="I381" s="11"/>
      <c r="J381" s="11"/>
    </row>
    <row r="382" spans="9:10" ht="12.75">
      <c r="I382" s="11"/>
      <c r="J382" s="11"/>
    </row>
    <row r="383" spans="9:10" ht="12.75">
      <c r="I383" s="11"/>
      <c r="J383" s="11"/>
    </row>
    <row r="384" spans="9:10" ht="12.75">
      <c r="I384" s="11"/>
      <c r="J384" s="11"/>
    </row>
    <row r="385" spans="9:10" ht="12.75">
      <c r="I385" s="11"/>
      <c r="J385" s="11"/>
    </row>
    <row r="386" spans="9:10" ht="12.75">
      <c r="I386" s="11"/>
      <c r="J386" s="11"/>
    </row>
    <row r="387" spans="9:10" ht="12.75">
      <c r="I387" s="11"/>
      <c r="J387" s="11"/>
    </row>
    <row r="388" spans="9:10" ht="12.75">
      <c r="I388" s="11"/>
      <c r="J388" s="11"/>
    </row>
    <row r="389" spans="9:10" ht="12.75">
      <c r="I389" s="11"/>
      <c r="J389" s="11"/>
    </row>
    <row r="390" spans="9:10" ht="12.75">
      <c r="I390" s="11"/>
      <c r="J390" s="11"/>
    </row>
    <row r="391" spans="9:10" ht="12.75">
      <c r="I391" s="11"/>
      <c r="J391" s="11"/>
    </row>
    <row r="392" spans="9:10" ht="12.75">
      <c r="I392" s="11"/>
      <c r="J392" s="11"/>
    </row>
    <row r="393" spans="9:10" ht="12.75">
      <c r="I393" s="11"/>
      <c r="J393" s="11"/>
    </row>
    <row r="394" spans="9:10" ht="12.75">
      <c r="I394" s="11"/>
      <c r="J394" s="11"/>
    </row>
    <row r="395" spans="9:10" ht="12.75">
      <c r="I395" s="11"/>
      <c r="J395" s="11"/>
    </row>
    <row r="396" spans="9:10" ht="12.75">
      <c r="I396" s="11"/>
      <c r="J396" s="11"/>
    </row>
    <row r="397" spans="9:10" ht="12.75">
      <c r="I397" s="11"/>
      <c r="J397" s="11"/>
    </row>
    <row r="398" spans="9:10" ht="12.75">
      <c r="I398" s="11"/>
      <c r="J398" s="11"/>
    </row>
    <row r="399" spans="9:10" ht="12.75">
      <c r="I399" s="11"/>
      <c r="J399" s="11"/>
    </row>
    <row r="400" spans="9:10" ht="12.75">
      <c r="I400" s="11"/>
      <c r="J400" s="11"/>
    </row>
    <row r="401" spans="9:10" ht="12.75">
      <c r="I401" s="11"/>
      <c r="J401" s="11"/>
    </row>
    <row r="402" spans="9:10" ht="12.75">
      <c r="I402" s="11"/>
      <c r="J402" s="11"/>
    </row>
    <row r="403" spans="9:10" ht="12.75">
      <c r="I403" s="11"/>
      <c r="J403" s="11"/>
    </row>
    <row r="404" spans="9:10" ht="12.75">
      <c r="I404" s="11"/>
      <c r="J404" s="11"/>
    </row>
    <row r="405" spans="9:10" ht="12.75">
      <c r="I405" s="11"/>
      <c r="J405" s="11"/>
    </row>
    <row r="406" spans="9:10" ht="12.75">
      <c r="I406" s="11"/>
      <c r="J406" s="11"/>
    </row>
    <row r="407" spans="9:10" ht="12.75">
      <c r="I407" s="11"/>
      <c r="J407" s="11"/>
    </row>
    <row r="408" spans="9:10" ht="12.75">
      <c r="I408" s="11"/>
      <c r="J408" s="11"/>
    </row>
    <row r="409" spans="9:10" ht="12.75">
      <c r="I409" s="11"/>
      <c r="J409" s="11"/>
    </row>
    <row r="410" spans="9:10" ht="12.75">
      <c r="I410" s="11"/>
      <c r="J410" s="11"/>
    </row>
    <row r="411" spans="9:10" ht="12.75">
      <c r="I411" s="11"/>
      <c r="J411" s="11"/>
    </row>
    <row r="412" spans="9:10" ht="12.75">
      <c r="I412" s="11"/>
      <c r="J412" s="11"/>
    </row>
    <row r="413" spans="9:10" ht="12.75">
      <c r="I413" s="11"/>
      <c r="J413" s="11"/>
    </row>
    <row r="414" spans="9:10" ht="12.75">
      <c r="I414" s="11"/>
      <c r="J414" s="11"/>
    </row>
    <row r="415" spans="9:10" ht="12.75">
      <c r="I415" s="11"/>
      <c r="J415" s="11"/>
    </row>
    <row r="416" spans="9:10" ht="12.75">
      <c r="I416" s="11"/>
      <c r="J416" s="11"/>
    </row>
    <row r="417" spans="9:10" ht="12.75">
      <c r="I417" s="11"/>
      <c r="J417" s="11"/>
    </row>
    <row r="418" spans="9:10" ht="12.75">
      <c r="I418" s="11"/>
      <c r="J418" s="11"/>
    </row>
    <row r="419" spans="9:10" ht="12.75">
      <c r="I419" s="11"/>
      <c r="J419" s="11"/>
    </row>
    <row r="420" spans="9:10" ht="12.75">
      <c r="I420" s="11"/>
      <c r="J420" s="11"/>
    </row>
    <row r="421" spans="9:10" ht="12.75">
      <c r="I421" s="11"/>
      <c r="J421" s="11"/>
    </row>
    <row r="422" spans="9:10" ht="12.75">
      <c r="I422" s="11"/>
      <c r="J422" s="11"/>
    </row>
    <row r="423" spans="9:10" ht="12.75">
      <c r="I423" s="11"/>
      <c r="J423" s="11"/>
    </row>
    <row r="424" spans="9:10" ht="12.75">
      <c r="I424" s="11"/>
      <c r="J424" s="11"/>
    </row>
    <row r="425" spans="9:10" ht="12.75">
      <c r="I425" s="11"/>
      <c r="J425" s="11"/>
    </row>
    <row r="426" spans="9:10" ht="12.75">
      <c r="I426" s="11"/>
      <c r="J426" s="11"/>
    </row>
    <row r="427" spans="9:10" ht="12.75">
      <c r="I427" s="11"/>
      <c r="J427" s="11"/>
    </row>
    <row r="428" spans="9:10" ht="12.75">
      <c r="I428" s="11"/>
      <c r="J428" s="11"/>
    </row>
    <row r="429" spans="9:10" ht="12.75">
      <c r="I429" s="11"/>
      <c r="J429" s="11"/>
    </row>
    <row r="430" spans="9:10" ht="12.75">
      <c r="I430" s="11"/>
      <c r="J430" s="11"/>
    </row>
    <row r="431" spans="9:10" ht="12.75">
      <c r="I431" s="11"/>
      <c r="J431" s="11"/>
    </row>
    <row r="432" spans="9:10" ht="12.75">
      <c r="I432" s="11"/>
      <c r="J432" s="11"/>
    </row>
    <row r="433" spans="9:10" ht="12.75">
      <c r="I433" s="11"/>
      <c r="J433" s="11"/>
    </row>
    <row r="434" spans="9:10" ht="12.75">
      <c r="I434" s="11"/>
      <c r="J434" s="11"/>
    </row>
    <row r="435" spans="9:10" ht="12.75">
      <c r="I435" s="11"/>
      <c r="J435" s="11"/>
    </row>
    <row r="436" spans="9:10" ht="12.75">
      <c r="I436" s="11"/>
      <c r="J436" s="11"/>
    </row>
    <row r="437" spans="9:10" ht="12.75">
      <c r="I437" s="11"/>
      <c r="J437" s="11"/>
    </row>
    <row r="438" spans="9:10" ht="12.75">
      <c r="I438" s="11"/>
      <c r="J438" s="11"/>
    </row>
    <row r="439" spans="9:10" ht="12.75">
      <c r="I439" s="11"/>
      <c r="J439" s="11"/>
    </row>
    <row r="440" spans="9:10" ht="12.75">
      <c r="I440" s="11"/>
      <c r="J440" s="11"/>
    </row>
    <row r="441" spans="9:10" ht="12.75">
      <c r="I441" s="11"/>
      <c r="J441" s="11"/>
    </row>
    <row r="442" spans="9:10" ht="12.75">
      <c r="I442" s="11"/>
      <c r="J442" s="11"/>
    </row>
    <row r="443" spans="9:10" ht="12.75">
      <c r="I443" s="11"/>
      <c r="J443" s="11"/>
    </row>
    <row r="444" spans="9:10" ht="12.75">
      <c r="I444" s="11"/>
      <c r="J444" s="11"/>
    </row>
    <row r="445" spans="9:10" ht="12.75">
      <c r="I445" s="11"/>
      <c r="J445" s="11"/>
    </row>
    <row r="446" spans="9:10" ht="12.75">
      <c r="I446" s="11"/>
      <c r="J446" s="11"/>
    </row>
    <row r="447" spans="9:10" ht="12.75">
      <c r="I447" s="11"/>
      <c r="J447" s="11"/>
    </row>
    <row r="448" spans="9:10" ht="12.75">
      <c r="I448" s="11"/>
      <c r="J448" s="11"/>
    </row>
    <row r="449" spans="9:10" ht="12.75">
      <c r="I449" s="11"/>
      <c r="J449" s="11"/>
    </row>
    <row r="450" spans="9:10" ht="12.75">
      <c r="I450" s="11"/>
      <c r="J450" s="11"/>
    </row>
    <row r="451" spans="9:10" ht="12.75">
      <c r="I451" s="11"/>
      <c r="J451" s="11"/>
    </row>
    <row r="452" spans="9:10" ht="12.75">
      <c r="I452" s="11"/>
      <c r="J452" s="11"/>
    </row>
    <row r="453" spans="9:10" ht="12.75">
      <c r="I453" s="11"/>
      <c r="J453" s="11"/>
    </row>
    <row r="454" spans="9:10" ht="12.75">
      <c r="I454" s="11"/>
      <c r="J454" s="11"/>
    </row>
    <row r="455" spans="9:10" ht="12.75">
      <c r="I455" s="11"/>
      <c r="J455" s="11"/>
    </row>
    <row r="456" spans="9:10" ht="12.75">
      <c r="I456" s="11"/>
      <c r="J456" s="11"/>
    </row>
    <row r="457" spans="9:10" ht="12.75">
      <c r="I457" s="11"/>
      <c r="J457" s="11"/>
    </row>
    <row r="458" spans="9:10" ht="12.75">
      <c r="I458" s="11"/>
      <c r="J458" s="11"/>
    </row>
    <row r="459" spans="9:10" ht="12.75">
      <c r="I459" s="11"/>
      <c r="J459" s="11"/>
    </row>
    <row r="460" spans="9:10" ht="12.75">
      <c r="I460" s="11"/>
      <c r="J460" s="11"/>
    </row>
    <row r="461" spans="9:10" ht="12.75">
      <c r="I461" s="11"/>
      <c r="J461" s="11"/>
    </row>
    <row r="462" spans="9:10" ht="12.75">
      <c r="I462" s="11"/>
      <c r="J462" s="11"/>
    </row>
    <row r="463" spans="9:10" ht="12.75">
      <c r="I463" s="11"/>
      <c r="J463" s="11"/>
    </row>
    <row r="464" spans="9:10" ht="12.75">
      <c r="I464" s="11"/>
      <c r="J464" s="11"/>
    </row>
    <row r="465" spans="9:10" ht="12.75">
      <c r="I465" s="11"/>
      <c r="J465" s="11"/>
    </row>
    <row r="466" spans="9:10" ht="12.75">
      <c r="I466" s="11"/>
      <c r="J466" s="11"/>
    </row>
    <row r="467" spans="9:10" ht="12.75">
      <c r="I467" s="11"/>
      <c r="J467" s="11"/>
    </row>
    <row r="468" spans="9:10" ht="12.75">
      <c r="I468" s="11"/>
      <c r="J468" s="11"/>
    </row>
    <row r="469" spans="9:10" ht="12.75">
      <c r="I469" s="11"/>
      <c r="J469" s="11"/>
    </row>
    <row r="470" spans="9:10" ht="12.75">
      <c r="I470" s="11"/>
      <c r="J470" s="11"/>
    </row>
    <row r="471" spans="9:10" ht="12.75">
      <c r="I471" s="11"/>
      <c r="J471" s="11"/>
    </row>
    <row r="472" spans="9:10" ht="12.75">
      <c r="I472" s="11"/>
      <c r="J472" s="11"/>
    </row>
    <row r="473" spans="9:10" ht="12.75">
      <c r="I473" s="11"/>
      <c r="J473" s="11"/>
    </row>
    <row r="474" spans="9:10" ht="12.75">
      <c r="I474" s="11"/>
      <c r="J474" s="11"/>
    </row>
    <row r="475" spans="9:10" ht="12.75">
      <c r="I475" s="11"/>
      <c r="J475" s="11"/>
    </row>
    <row r="476" spans="9:10" ht="12.75">
      <c r="I476" s="11"/>
      <c r="J476" s="11"/>
    </row>
    <row r="477" spans="9:10" ht="12.75">
      <c r="I477" s="11"/>
      <c r="J477" s="11"/>
    </row>
    <row r="478" spans="9:10" ht="12.75">
      <c r="I478" s="11"/>
      <c r="J478" s="11"/>
    </row>
    <row r="479" spans="9:10" ht="12.75">
      <c r="I479" s="11"/>
      <c r="J479" s="11"/>
    </row>
    <row r="480" spans="9:10" ht="12.75">
      <c r="I480" s="11"/>
      <c r="J480" s="11"/>
    </row>
    <row r="481" spans="9:10" ht="12.75">
      <c r="I481" s="11"/>
      <c r="J481" s="11"/>
    </row>
    <row r="482" spans="9:10" ht="12.75">
      <c r="I482" s="11"/>
      <c r="J482" s="11"/>
    </row>
    <row r="483" spans="9:10" ht="12.75">
      <c r="I483" s="11"/>
      <c r="J483" s="11"/>
    </row>
    <row r="484" spans="9:10" ht="12.75">
      <c r="I484" s="11"/>
      <c r="J484" s="11"/>
    </row>
    <row r="485" spans="9:10" ht="12.75">
      <c r="I485" s="11"/>
      <c r="J485" s="11"/>
    </row>
    <row r="486" spans="9:10" ht="12.75">
      <c r="I486" s="11"/>
      <c r="J486" s="11"/>
    </row>
    <row r="487" spans="9:10" ht="12.75">
      <c r="I487" s="11"/>
      <c r="J487" s="11"/>
    </row>
    <row r="488" spans="9:10" ht="12.75">
      <c r="I488" s="11"/>
      <c r="J488" s="11"/>
    </row>
    <row r="489" spans="9:10" ht="12.75">
      <c r="I489" s="11"/>
      <c r="J489" s="11"/>
    </row>
    <row r="490" spans="9:10" ht="12.75">
      <c r="I490" s="11"/>
      <c r="J490" s="11"/>
    </row>
    <row r="491" spans="9:10" ht="12.75">
      <c r="I491" s="11"/>
      <c r="J491" s="11"/>
    </row>
    <row r="492" spans="9:10" ht="12.75">
      <c r="I492" s="11"/>
      <c r="J492" s="11"/>
    </row>
    <row r="493" spans="9:10" ht="12.75">
      <c r="I493" s="11"/>
      <c r="J493" s="11"/>
    </row>
    <row r="494" spans="9:10" ht="12.75">
      <c r="I494" s="11"/>
      <c r="J494" s="11"/>
    </row>
    <row r="495" spans="9:10" ht="12.75">
      <c r="I495" s="11"/>
      <c r="J495" s="11"/>
    </row>
    <row r="496" spans="9:10" ht="12.75">
      <c r="I496" s="11"/>
      <c r="J496" s="11"/>
    </row>
    <row r="497" spans="9:10" ht="12.75">
      <c r="I497" s="11"/>
      <c r="J497" s="11"/>
    </row>
    <row r="498" spans="9:10" ht="12.75">
      <c r="I498" s="11"/>
      <c r="J498" s="11"/>
    </row>
    <row r="499" spans="9:10" ht="12.75">
      <c r="I499" s="11"/>
      <c r="J499" s="11"/>
    </row>
    <row r="500" spans="9:10" ht="12.75">
      <c r="I500" s="11"/>
      <c r="J500" s="11"/>
    </row>
    <row r="501" spans="9:10" ht="12.75">
      <c r="I501" s="11"/>
      <c r="J501" s="11"/>
    </row>
    <row r="502" spans="9:10" ht="12.75">
      <c r="I502" s="11"/>
      <c r="J502" s="11"/>
    </row>
    <row r="503" spans="9:10" ht="12.75">
      <c r="I503" s="11"/>
      <c r="J503" s="11"/>
    </row>
    <row r="504" spans="9:10" ht="12.75">
      <c r="I504" s="11"/>
      <c r="J504" s="11"/>
    </row>
    <row r="505" spans="9:10" ht="12.75">
      <c r="I505" s="11"/>
      <c r="J505" s="11"/>
    </row>
    <row r="506" spans="9:10" ht="12.75">
      <c r="I506" s="11"/>
      <c r="J506" s="11"/>
    </row>
    <row r="507" spans="9:10" ht="12.75">
      <c r="I507" s="11"/>
      <c r="J507" s="11"/>
    </row>
    <row r="508" spans="9:10" ht="12.75">
      <c r="I508" s="11"/>
      <c r="J508" s="11"/>
    </row>
    <row r="509" spans="9:10" ht="12.75">
      <c r="I509" s="11"/>
      <c r="J509" s="11"/>
    </row>
    <row r="510" spans="9:10" ht="12.75">
      <c r="I510" s="11"/>
      <c r="J510" s="11"/>
    </row>
    <row r="511" spans="9:10" ht="12.75">
      <c r="I511" s="11"/>
      <c r="J511" s="11"/>
    </row>
    <row r="512" spans="9:10" ht="12.75">
      <c r="I512" s="11"/>
      <c r="J512" s="11"/>
    </row>
    <row r="513" spans="9:10" ht="12.75">
      <c r="I513" s="11"/>
      <c r="J513" s="11"/>
    </row>
    <row r="514" spans="9:10" ht="12.75">
      <c r="I514" s="11"/>
      <c r="J514" s="11"/>
    </row>
    <row r="515" spans="9:10" ht="12.75">
      <c r="I515" s="11"/>
      <c r="J515" s="11"/>
    </row>
    <row r="516" spans="9:10" ht="12.75">
      <c r="I516" s="11"/>
      <c r="J516" s="11"/>
    </row>
    <row r="517" spans="9:10" ht="12.75">
      <c r="I517" s="11"/>
      <c r="J517" s="11"/>
    </row>
    <row r="518" spans="9:10" ht="12.75">
      <c r="I518" s="11"/>
      <c r="J518" s="11"/>
    </row>
    <row r="519" spans="9:10" ht="12.75">
      <c r="I519" s="11"/>
      <c r="J519" s="11"/>
    </row>
    <row r="520" spans="9:10" ht="12.75">
      <c r="I520" s="11"/>
      <c r="J520" s="11"/>
    </row>
    <row r="521" spans="9:10" ht="12.75">
      <c r="I521" s="11"/>
      <c r="J521" s="11"/>
    </row>
    <row r="522" spans="9:10" ht="12.75">
      <c r="I522" s="11"/>
      <c r="J522" s="11"/>
    </row>
    <row r="523" spans="9:10" ht="12.75">
      <c r="I523" s="11"/>
      <c r="J523" s="11"/>
    </row>
    <row r="524" spans="9:10" ht="12.75">
      <c r="I524" s="11"/>
      <c r="J524" s="11"/>
    </row>
    <row r="525" spans="9:10" ht="12.75">
      <c r="I525" s="11"/>
      <c r="J525" s="11"/>
    </row>
    <row r="526" spans="9:10" ht="12.75">
      <c r="I526" s="11"/>
      <c r="J526" s="11"/>
    </row>
    <row r="527" spans="9:10" ht="12.75">
      <c r="I527" s="11"/>
      <c r="J527" s="11"/>
    </row>
    <row r="528" spans="9:10" ht="12.75">
      <c r="I528" s="11"/>
      <c r="J528" s="11"/>
    </row>
    <row r="529" spans="9:10" ht="12.75">
      <c r="I529" s="11"/>
      <c r="J529" s="11"/>
    </row>
    <row r="530" spans="9:10" ht="12.75">
      <c r="I530" s="11"/>
      <c r="J530" s="11"/>
    </row>
    <row r="531" spans="9:10" ht="12.75">
      <c r="I531" s="11"/>
      <c r="J531" s="11"/>
    </row>
    <row r="532" spans="9:10" ht="12.75">
      <c r="I532" s="11"/>
      <c r="J532" s="11"/>
    </row>
    <row r="533" spans="9:10" ht="12.75">
      <c r="I533" s="11"/>
      <c r="J533" s="11"/>
    </row>
    <row r="534" spans="9:10" ht="12.75">
      <c r="I534" s="11"/>
      <c r="J534" s="11"/>
    </row>
    <row r="535" spans="9:10" ht="12.75">
      <c r="I535" s="11"/>
      <c r="J535" s="11"/>
    </row>
    <row r="536" spans="9:10" ht="12.75">
      <c r="I536" s="11"/>
      <c r="J536" s="11"/>
    </row>
    <row r="537" spans="9:10" ht="12.75">
      <c r="I537" s="11"/>
      <c r="J537" s="11"/>
    </row>
    <row r="538" spans="9:10" ht="12.75">
      <c r="I538" s="11"/>
      <c r="J538" s="11"/>
    </row>
    <row r="539" spans="9:10" ht="12.75">
      <c r="I539" s="11"/>
      <c r="J539" s="11"/>
    </row>
    <row r="540" spans="9:10" ht="12.75">
      <c r="I540" s="11"/>
      <c r="J540" s="11"/>
    </row>
    <row r="541" spans="9:10" ht="12.75">
      <c r="I541" s="11"/>
      <c r="J541" s="11"/>
    </row>
    <row r="542" spans="9:10" ht="12.75">
      <c r="I542" s="11"/>
      <c r="J542" s="11"/>
    </row>
    <row r="543" spans="9:10" ht="12.75">
      <c r="I543" s="11"/>
      <c r="J543" s="11"/>
    </row>
    <row r="544" spans="9:10" ht="12.75">
      <c r="I544" s="11"/>
      <c r="J544" s="11"/>
    </row>
    <row r="545" spans="9:10" ht="12.75">
      <c r="I545" s="11"/>
      <c r="J545" s="11"/>
    </row>
    <row r="546" spans="9:10" ht="12.75">
      <c r="I546" s="11"/>
      <c r="J546" s="11"/>
    </row>
    <row r="547" spans="9:10" ht="12.75">
      <c r="I547" s="11"/>
      <c r="J547" s="11"/>
    </row>
    <row r="548" spans="9:10" ht="12.75">
      <c r="I548" s="11"/>
      <c r="J548" s="11"/>
    </row>
    <row r="549" spans="9:10" ht="12.75">
      <c r="I549" s="11"/>
      <c r="J549" s="11"/>
    </row>
    <row r="550" spans="9:10" ht="12.75">
      <c r="I550" s="11"/>
      <c r="J550" s="11"/>
    </row>
    <row r="551" spans="9:10" ht="12.75">
      <c r="I551" s="11"/>
      <c r="J551" s="11"/>
    </row>
    <row r="552" spans="9:10" ht="12.75">
      <c r="I552" s="11"/>
      <c r="J552" s="11"/>
    </row>
    <row r="553" spans="9:10" ht="12.75">
      <c r="I553" s="11"/>
      <c r="J553" s="11"/>
    </row>
    <row r="554" spans="9:10" ht="12.75">
      <c r="I554" s="11"/>
      <c r="J554" s="11"/>
    </row>
    <row r="555" spans="9:10" ht="12.75">
      <c r="I555" s="11"/>
      <c r="J555" s="11"/>
    </row>
    <row r="556" spans="9:10" ht="12.75">
      <c r="I556" s="11"/>
      <c r="J556" s="11"/>
    </row>
    <row r="557" spans="9:10" ht="12.75">
      <c r="I557" s="11"/>
      <c r="J557" s="11"/>
    </row>
    <row r="558" spans="9:10" ht="12.75">
      <c r="I558" s="11"/>
      <c r="J558" s="11"/>
    </row>
    <row r="559" spans="9:10" ht="12.75">
      <c r="I559" s="11"/>
      <c r="J559" s="11"/>
    </row>
    <row r="560" spans="9:10" ht="12.75">
      <c r="I560" s="11"/>
      <c r="J560" s="11"/>
    </row>
    <row r="561" spans="9:10" ht="12.75">
      <c r="I561" s="11"/>
      <c r="J561" s="11"/>
    </row>
    <row r="562" spans="9:10" ht="12.75">
      <c r="I562" s="11"/>
      <c r="J562" s="11"/>
    </row>
    <row r="563" spans="9:10" ht="12.75">
      <c r="I563" s="11"/>
      <c r="J563" s="11"/>
    </row>
    <row r="564" spans="9:10" ht="12.75">
      <c r="I564" s="11"/>
      <c r="J564" s="11"/>
    </row>
    <row r="565" spans="9:10" ht="12.75">
      <c r="I565" s="11"/>
      <c r="J565" s="11"/>
    </row>
    <row r="566" spans="9:10" ht="12.75">
      <c r="I566" s="11"/>
      <c r="J566" s="11"/>
    </row>
    <row r="567" spans="9:10" ht="12.75">
      <c r="I567" s="11"/>
      <c r="J567" s="11"/>
    </row>
    <row r="568" spans="9:10" ht="12.75">
      <c r="I568" s="11"/>
      <c r="J568" s="11"/>
    </row>
    <row r="569" spans="9:10" ht="12.75">
      <c r="I569" s="11"/>
      <c r="J569" s="11"/>
    </row>
    <row r="570" spans="9:10" ht="12.75">
      <c r="I570" s="11"/>
      <c r="J570" s="11"/>
    </row>
    <row r="571" spans="9:10" ht="12.75">
      <c r="I571" s="11"/>
      <c r="J571" s="11"/>
    </row>
    <row r="572" spans="9:10" ht="12.75">
      <c r="I572" s="11"/>
      <c r="J572" s="11"/>
    </row>
    <row r="573" spans="9:10" ht="12.75">
      <c r="I573" s="11"/>
      <c r="J573" s="11"/>
    </row>
    <row r="574" spans="9:10" ht="12.75">
      <c r="I574" s="11"/>
      <c r="J574" s="11"/>
    </row>
    <row r="575" spans="9:10" ht="12.75">
      <c r="I575" s="11"/>
      <c r="J575" s="11"/>
    </row>
    <row r="576" spans="9:10" ht="12.75">
      <c r="I576" s="11"/>
      <c r="J576" s="11"/>
    </row>
    <row r="577" spans="9:10" ht="12.75">
      <c r="I577" s="11"/>
      <c r="J577" s="11"/>
    </row>
    <row r="578" spans="9:10" ht="12.75">
      <c r="I578" s="11"/>
      <c r="J578" s="11"/>
    </row>
    <row r="579" spans="9:10" ht="12.75">
      <c r="I579" s="11"/>
      <c r="J579" s="11"/>
    </row>
    <row r="580" spans="9:10" ht="12.75">
      <c r="I580" s="11"/>
      <c r="J580" s="11"/>
    </row>
    <row r="581" spans="9:10" ht="12.75">
      <c r="I581" s="11"/>
      <c r="J581" s="11"/>
    </row>
    <row r="582" spans="9:10" ht="12.75">
      <c r="I582" s="11"/>
      <c r="J582" s="11"/>
    </row>
    <row r="583" spans="9:10" ht="12.75">
      <c r="I583" s="11"/>
      <c r="J583" s="11"/>
    </row>
    <row r="584" spans="9:10" ht="12.75">
      <c r="I584" s="11"/>
      <c r="J584" s="11"/>
    </row>
    <row r="585" spans="9:10" ht="12.75">
      <c r="I585" s="11"/>
      <c r="J585" s="11"/>
    </row>
    <row r="586" spans="9:10" ht="12.75">
      <c r="I586" s="11"/>
      <c r="J586" s="11"/>
    </row>
    <row r="587" spans="9:10" ht="12.75">
      <c r="I587" s="11"/>
      <c r="J587" s="11"/>
    </row>
    <row r="588" spans="9:10" ht="12.75">
      <c r="I588" s="11"/>
      <c r="J588" s="11"/>
    </row>
    <row r="589" spans="9:10" ht="12.75">
      <c r="I589" s="11"/>
      <c r="J589" s="11"/>
    </row>
    <row r="590" spans="9:10" ht="12.75">
      <c r="I590" s="11"/>
      <c r="J590" s="11"/>
    </row>
    <row r="591" spans="9:10" ht="12.75">
      <c r="I591" s="11"/>
      <c r="J591" s="11"/>
    </row>
    <row r="592" spans="9:10" ht="12.75">
      <c r="I592" s="11"/>
      <c r="J592" s="11"/>
    </row>
    <row r="593" spans="9:10" ht="12.75">
      <c r="I593" s="11"/>
      <c r="J593" s="11"/>
    </row>
    <row r="594" spans="9:10" ht="12.75">
      <c r="I594" s="11"/>
      <c r="J594" s="11"/>
    </row>
    <row r="595" spans="9:10" ht="12.75">
      <c r="I595" s="11"/>
      <c r="J595" s="11"/>
    </row>
    <row r="596" spans="9:10" ht="12.75">
      <c r="I596" s="11"/>
      <c r="J596" s="11"/>
    </row>
    <row r="597" spans="9:10" ht="12.75">
      <c r="I597" s="11"/>
      <c r="J597" s="11"/>
    </row>
    <row r="598" spans="9:10" ht="12.75">
      <c r="I598" s="11"/>
      <c r="J598" s="11"/>
    </row>
    <row r="599" spans="9:10" ht="12.75">
      <c r="I599" s="11"/>
      <c r="J599" s="11"/>
    </row>
    <row r="600" spans="9:10" ht="12.75">
      <c r="I600" s="11"/>
      <c r="J600" s="11"/>
    </row>
    <row r="601" spans="9:10" ht="12.75">
      <c r="I601" s="11"/>
      <c r="J601" s="11"/>
    </row>
    <row r="602" spans="9:10" ht="12.75">
      <c r="I602" s="11"/>
      <c r="J602" s="11"/>
    </row>
    <row r="603" spans="9:10" ht="12.75">
      <c r="I603" s="11"/>
      <c r="J603" s="11"/>
    </row>
    <row r="604" spans="9:10" ht="12.75">
      <c r="I604" s="11"/>
      <c r="J604" s="11"/>
    </row>
    <row r="605" spans="9:10" ht="12.75">
      <c r="I605" s="11"/>
      <c r="J605" s="11"/>
    </row>
    <row r="606" spans="9:10" ht="12.75">
      <c r="I606" s="11"/>
      <c r="J606" s="11"/>
    </row>
    <row r="607" spans="9:10" ht="12.75">
      <c r="I607" s="11"/>
      <c r="J607" s="11"/>
    </row>
    <row r="608" spans="9:10" ht="12.75">
      <c r="I608" s="11"/>
      <c r="J608" s="11"/>
    </row>
    <row r="609" spans="9:10" ht="12.75">
      <c r="I609" s="11"/>
      <c r="J609" s="11"/>
    </row>
    <row r="610" spans="9:10" ht="12.75">
      <c r="I610" s="11"/>
      <c r="J610" s="11"/>
    </row>
    <row r="611" spans="9:10" ht="12.75">
      <c r="I611" s="11"/>
      <c r="J611" s="11"/>
    </row>
    <row r="612" spans="9:10" ht="12.75">
      <c r="I612" s="11"/>
      <c r="J612" s="11"/>
    </row>
    <row r="613" spans="9:10" ht="12.75">
      <c r="I613" s="11"/>
      <c r="J613" s="11"/>
    </row>
    <row r="614" spans="9:10" ht="12.75">
      <c r="I614" s="11"/>
      <c r="J614" s="11"/>
    </row>
    <row r="615" spans="9:10" ht="12.75">
      <c r="I615" s="11"/>
      <c r="J615" s="11"/>
    </row>
    <row r="616" spans="9:10" ht="12.75">
      <c r="I616" s="11"/>
      <c r="J616" s="11"/>
    </row>
    <row r="617" spans="9:10" ht="12.75">
      <c r="I617" s="11"/>
      <c r="J617" s="11"/>
    </row>
    <row r="618" spans="9:10" ht="12.75">
      <c r="I618" s="11"/>
      <c r="J618" s="11"/>
    </row>
    <row r="619" spans="9:10" ht="12.75">
      <c r="I619" s="11"/>
      <c r="J619" s="11"/>
    </row>
    <row r="620" spans="9:10" ht="12.75">
      <c r="I620" s="11"/>
      <c r="J620" s="11"/>
    </row>
    <row r="621" spans="9:10" ht="12.75">
      <c r="I621" s="11"/>
      <c r="J621" s="11"/>
    </row>
    <row r="622" spans="9:10" ht="12.75">
      <c r="I622" s="11"/>
      <c r="J622" s="11"/>
    </row>
    <row r="623" spans="9:10" ht="12.75">
      <c r="I623" s="11"/>
      <c r="J623" s="11"/>
    </row>
    <row r="624" spans="9:10" ht="12.75">
      <c r="I624" s="11"/>
      <c r="J624" s="11"/>
    </row>
    <row r="625" spans="9:10" ht="12.75">
      <c r="I625" s="11"/>
      <c r="J625" s="11"/>
    </row>
    <row r="626" spans="9:10" ht="12.75">
      <c r="I626" s="11"/>
      <c r="J626" s="11"/>
    </row>
    <row r="627" spans="9:10" ht="12.75">
      <c r="I627" s="11"/>
      <c r="J627" s="11"/>
    </row>
    <row r="628" spans="9:10" ht="12.75">
      <c r="I628" s="11"/>
      <c r="J628" s="11"/>
    </row>
    <row r="629" spans="9:10" ht="12.75">
      <c r="I629" s="11"/>
      <c r="J629" s="11"/>
    </row>
    <row r="630" spans="9:10" ht="12.75">
      <c r="I630" s="11"/>
      <c r="J630" s="11"/>
    </row>
    <row r="631" spans="9:10" ht="12.75">
      <c r="I631" s="11"/>
      <c r="J631" s="11"/>
    </row>
    <row r="632" spans="9:10" ht="12.75">
      <c r="I632" s="11"/>
      <c r="J632" s="11"/>
    </row>
    <row r="633" spans="9:10" ht="12.75">
      <c r="I633" s="11"/>
      <c r="J633" s="11"/>
    </row>
    <row r="634" spans="9:10" ht="12.75">
      <c r="I634" s="11"/>
      <c r="J634" s="11"/>
    </row>
    <row r="635" spans="9:10" ht="12.75">
      <c r="I635" s="11"/>
      <c r="J635" s="11"/>
    </row>
    <row r="636" spans="9:10" ht="12.75">
      <c r="I636" s="11"/>
      <c r="J636" s="11"/>
    </row>
    <row r="637" spans="9:10" ht="12.75">
      <c r="I637" s="11"/>
      <c r="J637" s="11"/>
    </row>
    <row r="638" spans="9:10" ht="12.75">
      <c r="I638" s="11"/>
      <c r="J638" s="11"/>
    </row>
    <row r="639" spans="9:10" ht="12.75">
      <c r="I639" s="11"/>
      <c r="J639" s="11"/>
    </row>
    <row r="640" spans="9:10" ht="12.75">
      <c r="I640" s="11"/>
      <c r="J640" s="11"/>
    </row>
    <row r="641" spans="9:10" ht="12.75">
      <c r="I641" s="11"/>
      <c r="J641" s="11"/>
    </row>
    <row r="642" spans="9:10" ht="12.75">
      <c r="I642" s="11"/>
      <c r="J642" s="11"/>
    </row>
    <row r="643" spans="9:10" ht="12.75">
      <c r="I643" s="11"/>
      <c r="J643" s="11"/>
    </row>
    <row r="644" spans="9:10" ht="12.75">
      <c r="I644" s="11"/>
      <c r="J644" s="11"/>
    </row>
    <row r="645" spans="9:10" ht="12.75">
      <c r="I645" s="11"/>
      <c r="J645" s="11"/>
    </row>
    <row r="646" spans="9:10" ht="12.75">
      <c r="I646" s="11"/>
      <c r="J646" s="11"/>
    </row>
    <row r="647" spans="9:10" ht="12.75">
      <c r="I647" s="11"/>
      <c r="J647" s="11"/>
    </row>
    <row r="648" spans="9:10" ht="12.75">
      <c r="I648" s="11"/>
      <c r="J648" s="11"/>
    </row>
    <row r="649" spans="9:10" ht="12.75">
      <c r="I649" s="11"/>
      <c r="J649" s="11"/>
    </row>
    <row r="650" spans="9:10" ht="12.75">
      <c r="I650" s="11"/>
      <c r="J650" s="11"/>
    </row>
    <row r="651" spans="9:10" ht="12.75">
      <c r="I651" s="11"/>
      <c r="J651" s="11"/>
    </row>
    <row r="652" spans="9:10" ht="12.75">
      <c r="I652" s="11"/>
      <c r="J652" s="11"/>
    </row>
    <row r="653" spans="9:10" ht="12.75">
      <c r="I653" s="11"/>
      <c r="J653" s="11"/>
    </row>
    <row r="654" spans="9:10" ht="12.75">
      <c r="I654" s="11"/>
      <c r="J654" s="11"/>
    </row>
    <row r="655" spans="9:10" ht="12.75">
      <c r="I655" s="11"/>
      <c r="J655" s="11"/>
    </row>
    <row r="656" spans="9:10" ht="12.75">
      <c r="I656" s="11"/>
      <c r="J656" s="11"/>
    </row>
    <row r="657" spans="9:10" ht="12.75">
      <c r="I657" s="11"/>
      <c r="J657" s="11"/>
    </row>
    <row r="658" spans="9:10" ht="12.75">
      <c r="I658" s="11"/>
      <c r="J658" s="11"/>
    </row>
    <row r="659" spans="9:10" ht="12.75">
      <c r="I659" s="11"/>
      <c r="J659" s="11"/>
    </row>
    <row r="660" spans="9:10" ht="12.75">
      <c r="I660" s="11"/>
      <c r="J660" s="11"/>
    </row>
    <row r="661" spans="9:10" ht="12.75">
      <c r="I661" s="11"/>
      <c r="J661" s="11"/>
    </row>
    <row r="662" spans="9:10" ht="12.75">
      <c r="I662" s="11"/>
      <c r="J662" s="11"/>
    </row>
    <row r="663" spans="9:10" ht="12.75">
      <c r="I663" s="11"/>
      <c r="J663" s="11"/>
    </row>
    <row r="664" spans="9:10" ht="12.75">
      <c r="I664" s="11"/>
      <c r="J664" s="11"/>
    </row>
    <row r="665" spans="9:10" ht="12.75">
      <c r="I665" s="11"/>
      <c r="J665" s="11"/>
    </row>
    <row r="666" spans="9:10" ht="12.75">
      <c r="I666" s="11"/>
      <c r="J666" s="11"/>
    </row>
    <row r="667" spans="9:10" ht="12.75">
      <c r="I667" s="11"/>
      <c r="J667" s="11"/>
    </row>
    <row r="668" spans="9:10" ht="12.75">
      <c r="I668" s="11"/>
      <c r="J668" s="11"/>
    </row>
    <row r="669" spans="9:10" ht="12.75">
      <c r="I669" s="11"/>
      <c r="J669" s="11"/>
    </row>
    <row r="670" spans="9:10" ht="12.75">
      <c r="I670" s="11"/>
      <c r="J670" s="11"/>
    </row>
    <row r="671" spans="9:10" ht="12.75">
      <c r="I671" s="11"/>
      <c r="J671" s="11"/>
    </row>
    <row r="672" spans="9:10" ht="12.75">
      <c r="I672" s="11"/>
      <c r="J672" s="11"/>
    </row>
    <row r="673" spans="9:10" ht="12.75">
      <c r="I673" s="11"/>
      <c r="J673" s="11"/>
    </row>
    <row r="674" spans="9:10" ht="12.75">
      <c r="I674" s="11"/>
      <c r="J674" s="11"/>
    </row>
    <row r="675" spans="9:10" ht="12.75">
      <c r="I675" s="11"/>
      <c r="J675" s="11"/>
    </row>
    <row r="676" spans="9:10" ht="12.75">
      <c r="I676" s="11"/>
      <c r="J676" s="11"/>
    </row>
    <row r="677" spans="9:10" ht="12.75">
      <c r="I677" s="11"/>
      <c r="J677" s="11"/>
    </row>
    <row r="678" spans="9:10" ht="12.75">
      <c r="I678" s="11"/>
      <c r="J678" s="11"/>
    </row>
    <row r="679" spans="9:10" ht="12.75">
      <c r="I679" s="11"/>
      <c r="J679" s="11"/>
    </row>
    <row r="680" spans="9:10" ht="12.75">
      <c r="I680" s="11"/>
      <c r="J680" s="11"/>
    </row>
    <row r="681" spans="9:10" ht="12.75">
      <c r="I681" s="11"/>
      <c r="J681" s="11"/>
    </row>
    <row r="682" spans="9:10" ht="12.75">
      <c r="I682" s="11"/>
      <c r="J682" s="11"/>
    </row>
    <row r="683" spans="9:10" ht="12.75">
      <c r="I683" s="11"/>
      <c r="J683" s="11"/>
    </row>
    <row r="684" spans="9:10" ht="12.75">
      <c r="I684" s="11"/>
      <c r="J684" s="11"/>
    </row>
    <row r="685" spans="9:10" ht="12.75">
      <c r="I685" s="11"/>
      <c r="J685" s="11"/>
    </row>
    <row r="686" spans="9:10" ht="12.75">
      <c r="I686" s="11"/>
      <c r="J686" s="11"/>
    </row>
    <row r="687" spans="9:10" ht="12.75">
      <c r="I687" s="11"/>
      <c r="J687" s="11"/>
    </row>
    <row r="688" spans="9:10" ht="12.75">
      <c r="I688" s="11"/>
      <c r="J688" s="11"/>
    </row>
    <row r="689" spans="9:10" ht="12.75">
      <c r="I689" s="11"/>
      <c r="J689" s="11"/>
    </row>
    <row r="690" spans="9:10" ht="12.75">
      <c r="I690" s="11"/>
      <c r="J690" s="11"/>
    </row>
    <row r="691" spans="9:10" ht="12.75">
      <c r="I691" s="11"/>
      <c r="J691" s="11"/>
    </row>
    <row r="692" spans="9:10" ht="12.75">
      <c r="I692" s="11"/>
      <c r="J692" s="11"/>
    </row>
    <row r="693" spans="9:10" ht="12.75">
      <c r="I693" s="11"/>
      <c r="J693" s="11"/>
    </row>
    <row r="694" spans="9:10" ht="12.75">
      <c r="I694" s="11"/>
      <c r="J694" s="11"/>
    </row>
    <row r="695" spans="9:10" ht="12.75">
      <c r="I695" s="11"/>
      <c r="J695" s="11"/>
    </row>
    <row r="696" spans="9:10" ht="12.75">
      <c r="I696" s="11"/>
      <c r="J696" s="11"/>
    </row>
    <row r="697" spans="9:10" ht="12.75">
      <c r="I697" s="11"/>
      <c r="J697" s="11"/>
    </row>
    <row r="698" spans="9:10" ht="12.75">
      <c r="I698" s="11"/>
      <c r="J698" s="11"/>
    </row>
    <row r="699" spans="9:10" ht="12.75">
      <c r="I699" s="11"/>
      <c r="J699" s="11"/>
    </row>
    <row r="700" spans="9:10" ht="12.75">
      <c r="I700" s="11"/>
      <c r="J700" s="11"/>
    </row>
    <row r="701" spans="9:10" ht="12.75">
      <c r="I701" s="11"/>
      <c r="J701" s="11"/>
    </row>
    <row r="702" spans="9:10" ht="12.75">
      <c r="I702" s="11"/>
      <c r="J702" s="11"/>
    </row>
    <row r="703" spans="9:10" ht="12.75">
      <c r="I703" s="11"/>
      <c r="J703" s="11"/>
    </row>
    <row r="704" spans="9:10" ht="12.75">
      <c r="I704" s="11"/>
      <c r="J704" s="11"/>
    </row>
    <row r="705" spans="9:10" ht="12.75">
      <c r="I705" s="11"/>
      <c r="J705" s="11"/>
    </row>
    <row r="706" spans="9:10" ht="12.75">
      <c r="I706" s="11"/>
      <c r="J706" s="11"/>
    </row>
    <row r="707" spans="9:10" ht="12.75">
      <c r="I707" s="11"/>
      <c r="J707" s="11"/>
    </row>
    <row r="708" spans="9:10" ht="12.75">
      <c r="I708" s="11"/>
      <c r="J708" s="11"/>
    </row>
    <row r="709" spans="9:10" ht="12.75">
      <c r="I709" s="11"/>
      <c r="J709" s="11"/>
    </row>
    <row r="710" spans="9:10" ht="12.75">
      <c r="I710" s="11"/>
      <c r="J710" s="11"/>
    </row>
    <row r="711" spans="9:10" ht="12.75">
      <c r="I711" s="11"/>
      <c r="J711" s="11"/>
    </row>
    <row r="712" spans="9:10" ht="12.75">
      <c r="I712" s="11"/>
      <c r="J712" s="11"/>
    </row>
    <row r="713" spans="9:10" ht="12.75">
      <c r="I713" s="11"/>
      <c r="J713" s="11"/>
    </row>
    <row r="714" spans="9:10" ht="12.75">
      <c r="I714" s="11"/>
      <c r="J714" s="11"/>
    </row>
    <row r="715" spans="9:10" ht="12.75">
      <c r="I715" s="11"/>
      <c r="J715" s="11"/>
    </row>
    <row r="716" spans="9:10" ht="12.75">
      <c r="I716" s="11"/>
      <c r="J716" s="11"/>
    </row>
    <row r="717" spans="9:10" ht="12.75">
      <c r="I717" s="11"/>
      <c r="J717" s="11"/>
    </row>
    <row r="718" spans="9:10" ht="12.75">
      <c r="I718" s="11"/>
      <c r="J718" s="11"/>
    </row>
    <row r="719" spans="9:10" ht="12.75">
      <c r="I719" s="11"/>
      <c r="J719" s="11"/>
    </row>
    <row r="720" spans="9:10" ht="12.75">
      <c r="I720" s="11"/>
      <c r="J720" s="11"/>
    </row>
    <row r="721" spans="9:10" ht="12.75">
      <c r="I721" s="11"/>
      <c r="J721" s="11"/>
    </row>
    <row r="722" spans="9:10" ht="12.75">
      <c r="I722" s="11"/>
      <c r="J722" s="11"/>
    </row>
    <row r="723" spans="9:10" ht="12.75">
      <c r="I723" s="11"/>
      <c r="J723" s="11"/>
    </row>
    <row r="724" spans="9:10" ht="12.75">
      <c r="I724" s="11"/>
      <c r="J724" s="11"/>
    </row>
    <row r="725" spans="9:10" ht="12.75">
      <c r="I725" s="11"/>
      <c r="J725" s="11"/>
    </row>
    <row r="726" spans="9:10" ht="12.75">
      <c r="I726" s="11"/>
      <c r="J726" s="11"/>
    </row>
    <row r="727" spans="9:10" ht="12.75">
      <c r="I727" s="11"/>
      <c r="J727" s="11"/>
    </row>
    <row r="728" spans="9:10" ht="12.75">
      <c r="I728" s="11"/>
      <c r="J728" s="11"/>
    </row>
    <row r="729" spans="9:10" ht="12.75">
      <c r="I729" s="11"/>
      <c r="J729" s="11"/>
    </row>
    <row r="730" spans="9:10" ht="12.75">
      <c r="I730" s="11"/>
      <c r="J730" s="11"/>
    </row>
    <row r="731" spans="9:10" ht="12.75">
      <c r="I731" s="11"/>
      <c r="J731" s="11"/>
    </row>
    <row r="732" spans="9:10" ht="12.75">
      <c r="I732" s="11"/>
      <c r="J732" s="11"/>
    </row>
    <row r="733" spans="9:10" ht="12.75">
      <c r="I733" s="11"/>
      <c r="J733" s="11"/>
    </row>
    <row r="734" spans="9:10" ht="12.75">
      <c r="I734" s="11"/>
      <c r="J734" s="11"/>
    </row>
    <row r="735" spans="9:10" ht="12.75">
      <c r="I735" s="11"/>
      <c r="J735" s="11"/>
    </row>
    <row r="736" spans="9:10" ht="12.75">
      <c r="I736" s="11"/>
      <c r="J736" s="11"/>
    </row>
    <row r="737" spans="9:10" ht="12.75">
      <c r="I737" s="11"/>
      <c r="J737" s="11"/>
    </row>
    <row r="738" spans="9:10" ht="12.75">
      <c r="I738" s="11"/>
      <c r="J738" s="11"/>
    </row>
    <row r="739" spans="9:10" ht="12.75">
      <c r="I739" s="11"/>
      <c r="J739" s="11"/>
    </row>
    <row r="740" spans="9:10" ht="12.75">
      <c r="I740" s="11"/>
      <c r="J740" s="11"/>
    </row>
    <row r="741" spans="9:10" ht="12.75">
      <c r="I741" s="11"/>
      <c r="J741" s="11"/>
    </row>
    <row r="742" spans="9:10" ht="12.75">
      <c r="I742" s="11"/>
      <c r="J742" s="11"/>
    </row>
    <row r="743" spans="9:10" ht="12.75">
      <c r="I743" s="11"/>
      <c r="J743" s="11"/>
    </row>
    <row r="744" spans="9:10" ht="12.75">
      <c r="I744" s="11"/>
      <c r="J744" s="11"/>
    </row>
    <row r="745" spans="9:10" ht="12.75">
      <c r="I745" s="11"/>
      <c r="J745" s="11"/>
    </row>
    <row r="746" spans="9:10" ht="12.75">
      <c r="I746" s="11"/>
      <c r="J746" s="11"/>
    </row>
    <row r="747" spans="9:10" ht="12.75">
      <c r="I747" s="11"/>
      <c r="J747" s="11"/>
    </row>
    <row r="748" spans="9:10" ht="12.75">
      <c r="I748" s="11"/>
      <c r="J748" s="11"/>
    </row>
    <row r="749" spans="9:10" ht="12.75">
      <c r="I749" s="11"/>
      <c r="J749" s="11"/>
    </row>
    <row r="750" spans="9:10" ht="12.75">
      <c r="I750" s="11"/>
      <c r="J750" s="11"/>
    </row>
    <row r="751" spans="9:10" ht="12.75">
      <c r="I751" s="11"/>
      <c r="J751" s="11"/>
    </row>
    <row r="752" spans="9:10" ht="12.75">
      <c r="I752" s="11"/>
      <c r="J752" s="11"/>
    </row>
    <row r="753" spans="9:10" ht="12.75">
      <c r="I753" s="11"/>
      <c r="J753" s="11"/>
    </row>
    <row r="754" spans="9:10" ht="12.75">
      <c r="I754" s="11"/>
      <c r="J754" s="11"/>
    </row>
    <row r="755" spans="9:10" ht="12.75">
      <c r="I755" s="11"/>
      <c r="J755" s="11"/>
    </row>
    <row r="756" spans="9:10" ht="12.75">
      <c r="I756" s="11"/>
      <c r="J756" s="11"/>
    </row>
    <row r="757" spans="9:10" ht="12.75">
      <c r="I757" s="11"/>
      <c r="J757" s="11"/>
    </row>
    <row r="758" spans="9:10" ht="12.75">
      <c r="I758" s="11"/>
      <c r="J758" s="11"/>
    </row>
    <row r="759" spans="9:10" ht="12.75">
      <c r="I759" s="11"/>
      <c r="J759" s="11"/>
    </row>
    <row r="760" spans="9:10" ht="12.75">
      <c r="I760" s="11"/>
      <c r="J760" s="11"/>
    </row>
    <row r="761" spans="9:10" ht="12.75">
      <c r="I761" s="11"/>
      <c r="J761" s="11"/>
    </row>
    <row r="762" spans="9:10" ht="12.75">
      <c r="I762" s="11"/>
      <c r="J762" s="11"/>
    </row>
    <row r="763" spans="9:10" ht="12.75">
      <c r="I763" s="11"/>
      <c r="J763" s="11"/>
    </row>
    <row r="764" spans="9:10" ht="12.75">
      <c r="I764" s="11"/>
      <c r="J764" s="11"/>
    </row>
    <row r="765" spans="9:10" ht="12.75">
      <c r="I765" s="11"/>
      <c r="J765" s="11"/>
    </row>
    <row r="766" spans="9:10" ht="12.75">
      <c r="I766" s="11"/>
      <c r="J766" s="11"/>
    </row>
    <row r="767" spans="9:10" ht="12.75">
      <c r="I767" s="11"/>
      <c r="J767" s="11"/>
    </row>
    <row r="768" spans="9:10" ht="12.75">
      <c r="I768" s="11"/>
      <c r="J768" s="11"/>
    </row>
    <row r="769" spans="9:10" ht="12.75">
      <c r="I769" s="11"/>
      <c r="J769" s="11"/>
    </row>
    <row r="770" spans="9:10" ht="12.75">
      <c r="I770" s="11"/>
      <c r="J770" s="11"/>
    </row>
    <row r="771" spans="9:10" ht="12.75">
      <c r="I771" s="11"/>
      <c r="J771" s="11"/>
    </row>
    <row r="772" spans="9:10" ht="12.75">
      <c r="I772" s="11"/>
      <c r="J772" s="11"/>
    </row>
    <row r="773" spans="9:10" ht="12.75">
      <c r="I773" s="11"/>
      <c r="J773" s="11"/>
    </row>
    <row r="774" spans="9:10" ht="12.75">
      <c r="I774" s="11"/>
      <c r="J774" s="11"/>
    </row>
    <row r="775" spans="9:10" ht="12.75">
      <c r="I775" s="11"/>
      <c r="J775" s="11"/>
    </row>
    <row r="776" spans="9:10" ht="12.75">
      <c r="I776" s="11"/>
      <c r="J776" s="11"/>
    </row>
    <row r="777" spans="9:10" ht="12.75">
      <c r="I777" s="11"/>
      <c r="J777" s="11"/>
    </row>
    <row r="778" spans="9:10" ht="12.75">
      <c r="I778" s="11"/>
      <c r="J778" s="11"/>
    </row>
    <row r="779" spans="9:10" ht="12.75">
      <c r="I779" s="11"/>
      <c r="J779" s="11"/>
    </row>
    <row r="780" spans="9:10" ht="12.75">
      <c r="I780" s="11"/>
      <c r="J780" s="11"/>
    </row>
    <row r="781" spans="9:10" ht="12.75">
      <c r="I781" s="11"/>
      <c r="J781" s="11"/>
    </row>
    <row r="782" spans="9:10" ht="12.75">
      <c r="I782" s="11"/>
      <c r="J782" s="11"/>
    </row>
    <row r="783" spans="9:10" ht="12.75">
      <c r="I783" s="11"/>
      <c r="J783" s="11"/>
    </row>
    <row r="784" spans="9:10" ht="12.75">
      <c r="I784" s="11"/>
      <c r="J784" s="11"/>
    </row>
    <row r="785" spans="9:10" ht="12.75">
      <c r="I785" s="11"/>
      <c r="J785" s="11"/>
    </row>
    <row r="786" spans="9:10" ht="12.75">
      <c r="I786" s="11"/>
      <c r="J786" s="11"/>
    </row>
    <row r="787" spans="9:10" ht="12.75">
      <c r="I787" s="11"/>
      <c r="J787" s="11"/>
    </row>
    <row r="788" spans="9:10" ht="12.75">
      <c r="I788" s="11"/>
      <c r="J788" s="11"/>
    </row>
    <row r="789" spans="9:10" ht="12.75">
      <c r="I789" s="11"/>
      <c r="J789" s="11"/>
    </row>
    <row r="790" spans="9:10" ht="12.75">
      <c r="I790" s="11"/>
      <c r="J790" s="11"/>
    </row>
    <row r="791" spans="9:10" ht="12.75">
      <c r="I791" s="11"/>
      <c r="J791" s="11"/>
    </row>
    <row r="792" spans="9:10" ht="12.75">
      <c r="I792" s="11"/>
      <c r="J792" s="11"/>
    </row>
    <row r="793" spans="9:10" ht="12.75">
      <c r="I793" s="11"/>
      <c r="J793" s="11"/>
    </row>
    <row r="794" spans="9:10" ht="12.75">
      <c r="I794" s="11"/>
      <c r="J794" s="11"/>
    </row>
    <row r="795" spans="9:10" ht="12.75">
      <c r="I795" s="11"/>
      <c r="J795" s="11"/>
    </row>
    <row r="796" spans="9:10" ht="12.75">
      <c r="I796" s="11"/>
      <c r="J796" s="11"/>
    </row>
    <row r="797" spans="9:10" ht="12.75">
      <c r="I797" s="11"/>
      <c r="J797" s="11"/>
    </row>
    <row r="798" spans="9:10" ht="12.75">
      <c r="I798" s="11"/>
      <c r="J798" s="11"/>
    </row>
    <row r="799" spans="9:10" ht="12.75">
      <c r="I799" s="11"/>
      <c r="J799" s="11"/>
    </row>
    <row r="800" spans="9:10" ht="12.75">
      <c r="I800" s="11"/>
      <c r="J800" s="11"/>
    </row>
    <row r="801" spans="9:10" ht="12.75">
      <c r="I801" s="11"/>
      <c r="J801" s="11"/>
    </row>
    <row r="802" spans="9:10" ht="12.75">
      <c r="I802" s="11"/>
      <c r="J802" s="11"/>
    </row>
    <row r="803" spans="9:10" ht="12.75">
      <c r="I803" s="11"/>
      <c r="J803" s="11"/>
    </row>
    <row r="804" spans="9:10" ht="12.75">
      <c r="I804" s="11"/>
      <c r="J804" s="11"/>
    </row>
    <row r="805" spans="9:10" ht="12.75">
      <c r="I805" s="11"/>
      <c r="J805" s="11"/>
    </row>
    <row r="806" spans="9:10" ht="12.75">
      <c r="I806" s="11"/>
      <c r="J806" s="11"/>
    </row>
    <row r="807" spans="9:10" ht="12.75">
      <c r="I807" s="11"/>
      <c r="J807" s="11"/>
    </row>
    <row r="808" spans="9:10" ht="12.75">
      <c r="I808" s="11"/>
      <c r="J808" s="11"/>
    </row>
    <row r="809" spans="9:10" ht="12.75">
      <c r="I809" s="11"/>
      <c r="J809" s="11"/>
    </row>
    <row r="810" spans="9:10" ht="12.75">
      <c r="I810" s="11"/>
      <c r="J810" s="11"/>
    </row>
    <row r="811" spans="9:10" ht="12.75">
      <c r="I811" s="11"/>
      <c r="J811" s="11"/>
    </row>
    <row r="812" spans="9:10" ht="12.75">
      <c r="I812" s="11"/>
      <c r="J812" s="11"/>
    </row>
    <row r="813" spans="9:10" ht="12.75">
      <c r="I813" s="11"/>
      <c r="J813" s="11"/>
    </row>
    <row r="814" spans="9:10" ht="12.75">
      <c r="I814" s="11"/>
      <c r="J814" s="11"/>
    </row>
    <row r="815" spans="9:10" ht="12.75">
      <c r="I815" s="11"/>
      <c r="J815" s="11"/>
    </row>
    <row r="816" spans="9:10" ht="12.75">
      <c r="I816" s="11"/>
      <c r="J816" s="11"/>
    </row>
    <row r="817" spans="9:10" ht="12.75">
      <c r="I817" s="11"/>
      <c r="J817" s="11"/>
    </row>
    <row r="818" spans="9:10" ht="12.75">
      <c r="I818" s="11"/>
      <c r="J818" s="11"/>
    </row>
    <row r="819" spans="9:10" ht="12.75">
      <c r="I819" s="11"/>
      <c r="J819" s="11"/>
    </row>
    <row r="820" spans="9:10" ht="12.75">
      <c r="I820" s="11"/>
      <c r="J820" s="11"/>
    </row>
    <row r="821" spans="9:10" ht="12.75">
      <c r="I821" s="11"/>
      <c r="J821" s="11"/>
    </row>
    <row r="822" spans="9:10" ht="12.75">
      <c r="I822" s="11"/>
      <c r="J822" s="11"/>
    </row>
    <row r="823" spans="9:10" ht="12.75">
      <c r="I823" s="11"/>
      <c r="J823" s="11"/>
    </row>
    <row r="824" spans="9:10" ht="12.75">
      <c r="I824" s="11"/>
      <c r="J824" s="11"/>
    </row>
    <row r="825" spans="9:10" ht="12.75">
      <c r="I825" s="11"/>
      <c r="J825" s="11"/>
    </row>
    <row r="826" spans="9:10" ht="12.75">
      <c r="I826" s="11"/>
      <c r="J826" s="11"/>
    </row>
    <row r="827" spans="9:10" ht="12.75">
      <c r="I827" s="11"/>
      <c r="J827" s="11"/>
    </row>
    <row r="828" spans="9:10" ht="12.75">
      <c r="I828" s="11"/>
      <c r="J828" s="11"/>
    </row>
    <row r="829" spans="9:10" ht="12.75">
      <c r="I829" s="11"/>
      <c r="J829" s="11"/>
    </row>
    <row r="830" spans="9:10" ht="12.75">
      <c r="I830" s="11"/>
      <c r="J830" s="11"/>
    </row>
    <row r="831" spans="9:10" ht="12.75">
      <c r="I831" s="11"/>
      <c r="J831" s="11"/>
    </row>
    <row r="832" spans="9:10" ht="12.75">
      <c r="I832" s="11"/>
      <c r="J832" s="11"/>
    </row>
    <row r="833" spans="9:10" ht="12.75">
      <c r="I833" s="11"/>
      <c r="J833" s="11"/>
    </row>
    <row r="834" spans="9:10" ht="12.75">
      <c r="I834" s="11"/>
      <c r="J834" s="11"/>
    </row>
    <row r="835" spans="9:10" ht="12.75">
      <c r="I835" s="11"/>
      <c r="J835" s="11"/>
    </row>
    <row r="836" spans="9:10" ht="12.75">
      <c r="I836" s="11"/>
      <c r="J836" s="11"/>
    </row>
    <row r="837" spans="9:10" ht="12.75">
      <c r="I837" s="11"/>
      <c r="J837" s="11"/>
    </row>
    <row r="838" spans="9:10" ht="12.75">
      <c r="I838" s="11"/>
      <c r="J838" s="11"/>
    </row>
    <row r="839" spans="9:10" ht="12.75">
      <c r="I839" s="11"/>
      <c r="J839" s="11"/>
    </row>
    <row r="840" spans="9:10" ht="12.75">
      <c r="I840" s="11"/>
      <c r="J840" s="11"/>
    </row>
    <row r="841" spans="9:10" ht="12.75">
      <c r="I841" s="11"/>
      <c r="J841" s="11"/>
    </row>
    <row r="842" spans="9:10" ht="12.75">
      <c r="I842" s="11"/>
      <c r="J842" s="11"/>
    </row>
    <row r="843" spans="9:10" ht="12.75">
      <c r="I843" s="11"/>
      <c r="J843" s="11"/>
    </row>
    <row r="844" spans="9:10" ht="12.75">
      <c r="I844" s="11"/>
      <c r="J844" s="11"/>
    </row>
    <row r="845" spans="9:10" ht="12.75">
      <c r="I845" s="11"/>
      <c r="J845" s="11"/>
    </row>
    <row r="846" spans="9:10" ht="12.75">
      <c r="I846" s="11"/>
      <c r="J846" s="11"/>
    </row>
    <row r="847" spans="9:10" ht="12.75">
      <c r="I847" s="11"/>
      <c r="J847" s="11"/>
    </row>
    <row r="848" spans="9:10" ht="12.75">
      <c r="I848" s="11"/>
      <c r="J848" s="11"/>
    </row>
    <row r="849" spans="9:10" ht="12.75">
      <c r="I849" s="11"/>
      <c r="J849" s="11"/>
    </row>
    <row r="850" spans="9:10" ht="12.75">
      <c r="I850" s="11"/>
      <c r="J850" s="11"/>
    </row>
    <row r="851" spans="9:10" ht="12.75">
      <c r="I851" s="11"/>
      <c r="J851" s="11"/>
    </row>
    <row r="852" spans="9:10" ht="12.75">
      <c r="I852" s="11"/>
      <c r="J852" s="11"/>
    </row>
    <row r="853" spans="9:10" ht="12.75">
      <c r="I853" s="11"/>
      <c r="J853" s="11"/>
    </row>
    <row r="854" spans="9:10" ht="12.75">
      <c r="I854" s="11"/>
      <c r="J854" s="11"/>
    </row>
    <row r="855" spans="9:10" ht="12.75">
      <c r="I855" s="11"/>
      <c r="J855" s="11"/>
    </row>
    <row r="856" spans="9:10" ht="12.75">
      <c r="I856" s="11"/>
      <c r="J856" s="11"/>
    </row>
    <row r="857" spans="9:10" ht="12.75">
      <c r="I857" s="11"/>
      <c r="J857" s="11"/>
    </row>
    <row r="858" spans="9:10" ht="12.75">
      <c r="I858" s="11"/>
      <c r="J858" s="11"/>
    </row>
    <row r="859" spans="9:10" ht="12.75">
      <c r="I859" s="11"/>
      <c r="J859" s="11"/>
    </row>
    <row r="860" spans="9:10" ht="12.75">
      <c r="I860" s="11"/>
      <c r="J860" s="11"/>
    </row>
    <row r="861" spans="9:10" ht="12.75">
      <c r="I861" s="11"/>
      <c r="J861" s="11"/>
    </row>
    <row r="862" spans="9:10" ht="12.75">
      <c r="I862" s="11"/>
      <c r="J862" s="11"/>
    </row>
    <row r="863" spans="9:10" ht="12.75">
      <c r="I863" s="11"/>
      <c r="J863" s="11"/>
    </row>
    <row r="864" spans="9:10" ht="12.75">
      <c r="I864" s="11"/>
      <c r="J864" s="11"/>
    </row>
    <row r="865" spans="9:10" ht="12.75">
      <c r="I865" s="11"/>
      <c r="J865" s="11"/>
    </row>
    <row r="866" spans="9:10" ht="12.75">
      <c r="I866" s="11"/>
      <c r="J866" s="11"/>
    </row>
    <row r="867" spans="9:10" ht="12.75">
      <c r="I867" s="11"/>
      <c r="J867" s="11"/>
    </row>
    <row r="868" spans="9:10" ht="12.75">
      <c r="I868" s="11"/>
      <c r="J868" s="11"/>
    </row>
    <row r="869" spans="9:10" ht="12.75">
      <c r="I869" s="11"/>
      <c r="J869" s="11"/>
    </row>
    <row r="870" spans="9:10" ht="12.75">
      <c r="I870" s="11"/>
      <c r="J870" s="11"/>
    </row>
    <row r="871" spans="9:10" ht="12.75">
      <c r="I871" s="11"/>
      <c r="J871" s="11"/>
    </row>
    <row r="872" spans="9:10" ht="12.75">
      <c r="I872" s="11"/>
      <c r="J872" s="11"/>
    </row>
    <row r="873" spans="9:10" ht="12.75">
      <c r="I873" s="11"/>
      <c r="J873" s="11"/>
    </row>
    <row r="874" spans="9:10" ht="12.75">
      <c r="I874" s="11"/>
      <c r="J874" s="11"/>
    </row>
    <row r="875" spans="9:10" ht="12.75">
      <c r="I875" s="11"/>
      <c r="J875" s="11"/>
    </row>
    <row r="876" spans="9:10" ht="12.75">
      <c r="I876" s="11"/>
      <c r="J876" s="11"/>
    </row>
    <row r="877" spans="9:10" ht="12.75">
      <c r="I877" s="11"/>
      <c r="J877" s="11"/>
    </row>
    <row r="878" spans="9:10" ht="12.75">
      <c r="I878" s="11"/>
      <c r="J878" s="11"/>
    </row>
    <row r="879" spans="9:10" ht="12.75">
      <c r="I879" s="11"/>
      <c r="J879" s="11"/>
    </row>
    <row r="880" spans="9:10" ht="12.75">
      <c r="I880" s="11"/>
      <c r="J880" s="11"/>
    </row>
    <row r="881" spans="9:10" ht="12.75">
      <c r="I881" s="11"/>
      <c r="J881" s="11"/>
    </row>
    <row r="882" spans="9:10" ht="12.75">
      <c r="I882" s="11"/>
      <c r="J882" s="11"/>
    </row>
    <row r="883" spans="9:10" ht="12.75">
      <c r="I883" s="11"/>
      <c r="J883" s="11"/>
    </row>
    <row r="884" spans="9:10" ht="12.75">
      <c r="I884" s="11"/>
      <c r="J884" s="11"/>
    </row>
    <row r="885" spans="9:10" ht="12.75">
      <c r="I885" s="11"/>
      <c r="J885" s="11"/>
    </row>
    <row r="886" spans="9:10" ht="12.75">
      <c r="I886" s="11"/>
      <c r="J886" s="11"/>
    </row>
    <row r="887" spans="9:10" ht="12.75">
      <c r="I887" s="11"/>
      <c r="J887" s="11"/>
    </row>
    <row r="888" spans="9:10" ht="12.75">
      <c r="I888" s="11"/>
      <c r="J888" s="11"/>
    </row>
    <row r="889" spans="9:10" ht="12.75">
      <c r="I889" s="11"/>
      <c r="J889" s="11"/>
    </row>
    <row r="890" spans="9:10" ht="12.75">
      <c r="I890" s="11"/>
      <c r="J890" s="11"/>
    </row>
    <row r="891" spans="9:10" ht="12.75">
      <c r="I891" s="11"/>
      <c r="J891" s="11"/>
    </row>
    <row r="892" spans="9:10" ht="12.75">
      <c r="I892" s="11"/>
      <c r="J892" s="11"/>
    </row>
    <row r="893" spans="9:10" ht="12.75">
      <c r="I893" s="11"/>
      <c r="J893" s="11"/>
    </row>
    <row r="894" spans="9:10" ht="12.75">
      <c r="I894" s="11"/>
      <c r="J894" s="11"/>
    </row>
    <row r="895" spans="9:10" ht="12.75">
      <c r="I895" s="11"/>
      <c r="J895" s="11"/>
    </row>
    <row r="896" spans="9:10" ht="12.75">
      <c r="I896" s="11"/>
      <c r="J896" s="11"/>
    </row>
    <row r="897" spans="9:10" ht="12.75">
      <c r="I897" s="11"/>
      <c r="J897" s="11"/>
    </row>
    <row r="898" spans="9:10" ht="12.75">
      <c r="I898" s="11"/>
      <c r="J898" s="11"/>
    </row>
    <row r="899" spans="9:10" ht="12.75">
      <c r="I899" s="11"/>
      <c r="J899" s="11"/>
    </row>
    <row r="900" spans="9:10" ht="12.75">
      <c r="I900" s="11"/>
      <c r="J900" s="11"/>
    </row>
    <row r="901" spans="9:10" ht="12.75">
      <c r="I901" s="11"/>
      <c r="J901" s="11"/>
    </row>
    <row r="902" spans="9:10" ht="12.75">
      <c r="I902" s="11"/>
      <c r="J902" s="11"/>
    </row>
    <row r="903" spans="9:10" ht="12.75">
      <c r="I903" s="11"/>
      <c r="J903" s="11"/>
    </row>
    <row r="904" spans="9:10" ht="12.75">
      <c r="I904" s="11"/>
      <c r="J904" s="11"/>
    </row>
    <row r="905" spans="9:10" ht="12.75">
      <c r="I905" s="11"/>
      <c r="J905" s="11"/>
    </row>
    <row r="906" spans="9:10" ht="12.75">
      <c r="I906" s="11"/>
      <c r="J906" s="11"/>
    </row>
    <row r="907" spans="9:10" ht="12.75">
      <c r="I907" s="11"/>
      <c r="J907" s="11"/>
    </row>
    <row r="908" spans="9:10" ht="12.75">
      <c r="I908" s="11"/>
      <c r="J908" s="11"/>
    </row>
    <row r="909" spans="9:10" ht="12.75">
      <c r="I909" s="11"/>
      <c r="J909" s="11"/>
    </row>
    <row r="910" spans="9:10" ht="12.75">
      <c r="I910" s="11"/>
      <c r="J910" s="11"/>
    </row>
    <row r="911" spans="9:10" ht="12.75">
      <c r="I911" s="11"/>
      <c r="J911" s="11"/>
    </row>
    <row r="912" spans="9:10" ht="12.75">
      <c r="I912" s="11"/>
      <c r="J912" s="11"/>
    </row>
    <row r="913" spans="9:10" ht="12.75">
      <c r="I913" s="11"/>
      <c r="J913" s="11"/>
    </row>
    <row r="914" spans="9:10" ht="12.75">
      <c r="I914" s="11"/>
      <c r="J914" s="11"/>
    </row>
    <row r="915" spans="9:10" ht="12.75">
      <c r="I915" s="11"/>
      <c r="J915" s="11"/>
    </row>
    <row r="916" spans="9:10" ht="12.75">
      <c r="I916" s="11"/>
      <c r="J916" s="11"/>
    </row>
    <row r="917" spans="9:10" ht="12.75">
      <c r="I917" s="11"/>
      <c r="J917" s="11"/>
    </row>
    <row r="918" spans="9:10" ht="12.75">
      <c r="I918" s="11"/>
      <c r="J918" s="11"/>
    </row>
    <row r="919" spans="9:10" ht="12.75">
      <c r="I919" s="11"/>
      <c r="J919" s="11"/>
    </row>
    <row r="920" spans="9:10" ht="12.75">
      <c r="I920" s="11"/>
      <c r="J920" s="11"/>
    </row>
    <row r="921" spans="9:10" ht="12.75">
      <c r="I921" s="11"/>
      <c r="J921" s="11"/>
    </row>
    <row r="922" spans="9:10" ht="12.75">
      <c r="I922" s="11"/>
      <c r="J922" s="11"/>
    </row>
    <row r="923" spans="9:10" ht="12.75">
      <c r="I923" s="11"/>
      <c r="J923" s="11"/>
    </row>
    <row r="924" spans="9:10" ht="12.75">
      <c r="I924" s="11"/>
      <c r="J924" s="11"/>
    </row>
    <row r="925" spans="9:10" ht="12.75">
      <c r="I925" s="11"/>
      <c r="J925" s="11"/>
    </row>
    <row r="926" spans="9:10" ht="12.75">
      <c r="I926" s="11"/>
      <c r="J926" s="11"/>
    </row>
    <row r="927" spans="9:10" ht="12.75">
      <c r="I927" s="11"/>
      <c r="J927" s="11"/>
    </row>
    <row r="928" spans="9:10" ht="12.75">
      <c r="I928" s="11"/>
      <c r="J928" s="11"/>
    </row>
    <row r="929" spans="9:10" ht="12.75">
      <c r="I929" s="11"/>
      <c r="J929" s="11"/>
    </row>
    <row r="930" spans="9:10" ht="12.75">
      <c r="I930" s="11"/>
      <c r="J930" s="11"/>
    </row>
    <row r="931" spans="9:10" ht="12.75">
      <c r="I931" s="11"/>
      <c r="J931" s="11"/>
    </row>
    <row r="932" spans="9:10" ht="12.75">
      <c r="I932" s="11"/>
      <c r="J932" s="11"/>
    </row>
    <row r="933" spans="9:10" ht="12.75">
      <c r="I933" s="11"/>
      <c r="J933" s="11"/>
    </row>
    <row r="934" spans="9:10" ht="12.75">
      <c r="I934" s="11"/>
      <c r="J934" s="11"/>
    </row>
    <row r="935" spans="9:10" ht="12.75">
      <c r="I935" s="11"/>
      <c r="J935" s="11"/>
    </row>
    <row r="936" spans="9:10" ht="12.75">
      <c r="I936" s="11"/>
      <c r="J936" s="11"/>
    </row>
    <row r="937" spans="9:10" ht="12.75">
      <c r="I937" s="11"/>
      <c r="J937" s="11"/>
    </row>
    <row r="938" spans="9:10" ht="12.75">
      <c r="I938" s="11"/>
      <c r="J938" s="11"/>
    </row>
    <row r="939" spans="9:10" ht="12.75">
      <c r="I939" s="11"/>
      <c r="J939" s="11"/>
    </row>
    <row r="940" spans="9:10" ht="12.75">
      <c r="I940" s="11"/>
      <c r="J940" s="11"/>
    </row>
    <row r="941" spans="9:10" ht="12.75">
      <c r="I941" s="11"/>
      <c r="J941" s="11"/>
    </row>
    <row r="942" spans="9:10" ht="12.75">
      <c r="I942" s="11"/>
      <c r="J942" s="11"/>
    </row>
    <row r="943" spans="9:10" ht="12.75">
      <c r="I943" s="11"/>
      <c r="J943" s="11"/>
    </row>
    <row r="944" spans="9:10" ht="12.75">
      <c r="I944" s="11"/>
      <c r="J944" s="11"/>
    </row>
    <row r="945" spans="9:10" ht="12.75">
      <c r="I945" s="11"/>
      <c r="J945" s="11"/>
    </row>
    <row r="946" spans="9:10" ht="12.75">
      <c r="I946" s="11"/>
      <c r="J946" s="11"/>
    </row>
    <row r="947" spans="9:10" ht="12.75">
      <c r="I947" s="11"/>
      <c r="J947" s="11"/>
    </row>
    <row r="948" spans="9:10" ht="12.75">
      <c r="I948" s="11"/>
      <c r="J948" s="11"/>
    </row>
    <row r="949" spans="9:10" ht="12.75">
      <c r="I949" s="11"/>
      <c r="J949" s="11"/>
    </row>
    <row r="950" spans="9:10" ht="12.75">
      <c r="I950" s="11"/>
      <c r="J950" s="11"/>
    </row>
    <row r="951" spans="9:10" ht="12.75">
      <c r="I951" s="11"/>
      <c r="J951" s="11"/>
    </row>
    <row r="952" spans="9:10" ht="12.75">
      <c r="I952" s="11"/>
      <c r="J952" s="11"/>
    </row>
    <row r="953" spans="9:10" ht="12.75">
      <c r="I953" s="11"/>
      <c r="J953" s="11"/>
    </row>
    <row r="954" spans="9:10" ht="12.75">
      <c r="I954" s="11"/>
      <c r="J954" s="11"/>
    </row>
    <row r="955" spans="9:10" ht="12.75">
      <c r="I955" s="11"/>
      <c r="J955" s="11"/>
    </row>
    <row r="956" spans="9:10" ht="12.75">
      <c r="I956" s="11"/>
      <c r="J956" s="11"/>
    </row>
    <row r="957" spans="9:10" ht="12.75">
      <c r="I957" s="11"/>
      <c r="J957" s="11"/>
    </row>
    <row r="958" spans="9:10" ht="12.75">
      <c r="I958" s="11"/>
      <c r="J958" s="11"/>
    </row>
    <row r="959" spans="9:10" ht="12.75">
      <c r="I959" s="11"/>
      <c r="J959" s="11"/>
    </row>
    <row r="960" spans="9:10" ht="12.75">
      <c r="I960" s="11"/>
      <c r="J960" s="11"/>
    </row>
    <row r="961" spans="9:10" ht="12.75">
      <c r="I961" s="11"/>
      <c r="J961" s="11"/>
    </row>
    <row r="962" spans="9:10" ht="12.75">
      <c r="I962" s="11"/>
      <c r="J962" s="11"/>
    </row>
    <row r="963" spans="9:10" ht="12.75">
      <c r="I963" s="11"/>
      <c r="J963" s="11"/>
    </row>
    <row r="964" spans="9:10" ht="12.75">
      <c r="I964" s="11"/>
      <c r="J964" s="11"/>
    </row>
    <row r="965" spans="9:10" ht="12.75">
      <c r="I965" s="11"/>
      <c r="J965" s="11"/>
    </row>
    <row r="966" spans="9:10" ht="12.75">
      <c r="I966" s="11"/>
      <c r="J966" s="11"/>
    </row>
    <row r="967" spans="9:10" ht="12.75">
      <c r="I967" s="11"/>
      <c r="J967" s="11"/>
    </row>
    <row r="968" spans="9:10" ht="12.75">
      <c r="I968" s="11"/>
      <c r="J968" s="11"/>
    </row>
    <row r="969" spans="9:10" ht="12.75">
      <c r="I969" s="11"/>
      <c r="J969" s="11"/>
    </row>
    <row r="970" spans="9:10" ht="12.75">
      <c r="I970" s="11"/>
      <c r="J970" s="11"/>
    </row>
    <row r="971" spans="9:10" ht="12.75">
      <c r="I971" s="11"/>
      <c r="J971" s="11"/>
    </row>
    <row r="972" spans="9:10" ht="12.75">
      <c r="I972" s="11"/>
      <c r="J972" s="11"/>
    </row>
    <row r="973" spans="9:10" ht="12.75">
      <c r="I973" s="11"/>
      <c r="J973" s="11"/>
    </row>
    <row r="974" spans="9:10" ht="12.75">
      <c r="I974" s="11"/>
      <c r="J974" s="11"/>
    </row>
    <row r="975" spans="9:10" ht="12.75">
      <c r="I975" s="11"/>
      <c r="J975" s="11"/>
    </row>
    <row r="976" spans="9:10" ht="12.75">
      <c r="I976" s="11"/>
      <c r="J976" s="11"/>
    </row>
    <row r="977" spans="9:10" ht="12.75">
      <c r="I977" s="11"/>
      <c r="J977" s="11"/>
    </row>
    <row r="978" spans="9:10" ht="12.75">
      <c r="I978" s="11"/>
      <c r="J978" s="11"/>
    </row>
    <row r="979" spans="9:10" ht="12.75">
      <c r="I979" s="11"/>
      <c r="J979" s="11"/>
    </row>
    <row r="980" spans="9:10" ht="12.75">
      <c r="I980" s="11"/>
      <c r="J980" s="11"/>
    </row>
    <row r="981" spans="9:10" ht="12.75">
      <c r="I981" s="11"/>
      <c r="J981" s="11"/>
    </row>
    <row r="982" spans="9:10" ht="12.75">
      <c r="I982" s="11"/>
      <c r="J982" s="11"/>
    </row>
    <row r="983" spans="9:10" ht="12.75">
      <c r="I983" s="11"/>
      <c r="J983" s="11"/>
    </row>
    <row r="984" spans="9:10" ht="12.75">
      <c r="I984" s="11"/>
      <c r="J984" s="11"/>
    </row>
    <row r="985" spans="9:10" ht="12.75">
      <c r="I985" s="11"/>
      <c r="J985" s="11"/>
    </row>
    <row r="986" spans="9:10" ht="12.75">
      <c r="I986" s="11"/>
      <c r="J986" s="11"/>
    </row>
    <row r="987" spans="9:10" ht="12.75">
      <c r="I987" s="11"/>
      <c r="J987" s="11"/>
    </row>
    <row r="988" spans="9:10" ht="12.75">
      <c r="I988" s="11"/>
      <c r="J988" s="11"/>
    </row>
    <row r="989" spans="9:10" ht="12.75">
      <c r="I989" s="11"/>
      <c r="J989" s="11"/>
    </row>
    <row r="990" spans="9:10" ht="12.75">
      <c r="I990" s="11"/>
      <c r="J990" s="11"/>
    </row>
    <row r="991" spans="9:10" ht="12.75">
      <c r="I991" s="11"/>
      <c r="J991" s="11"/>
    </row>
    <row r="992" spans="9:10" ht="12.75">
      <c r="I992" s="11"/>
      <c r="J992" s="11"/>
    </row>
    <row r="993" spans="9:10" ht="12.75">
      <c r="I993" s="11"/>
      <c r="J993" s="11"/>
    </row>
    <row r="994" spans="9:10" ht="12.75">
      <c r="I994" s="11"/>
      <c r="J994" s="11"/>
    </row>
    <row r="995" spans="9:10" ht="12.75">
      <c r="I995" s="11"/>
      <c r="J995" s="11"/>
    </row>
    <row r="996" spans="9:10" ht="12.75">
      <c r="I996" s="11"/>
      <c r="J996" s="11"/>
    </row>
    <row r="997" spans="9:10" ht="12.75">
      <c r="I997" s="11"/>
      <c r="J997" s="11"/>
    </row>
    <row r="998" spans="9:10" ht="12.75">
      <c r="I998" s="11"/>
      <c r="J998" s="11"/>
    </row>
    <row r="999" spans="9:10" ht="12.75">
      <c r="I999" s="11"/>
      <c r="J999" s="11"/>
    </row>
    <row r="1000" spans="9:10" ht="12.75">
      <c r="I1000" s="11"/>
      <c r="J1000" s="11"/>
    </row>
    <row r="1001" spans="9:10" ht="12.75">
      <c r="I1001" s="11"/>
      <c r="J1001" s="11"/>
    </row>
    <row r="1002" spans="9:10" ht="12.75">
      <c r="I1002" s="11"/>
      <c r="J1002" s="11"/>
    </row>
    <row r="1003" spans="9:10" ht="12.75">
      <c r="I1003" s="11"/>
      <c r="J1003" s="11"/>
    </row>
    <row r="1004" spans="9:10" ht="12.75">
      <c r="I1004" s="11"/>
      <c r="J1004" s="11"/>
    </row>
    <row r="1005" spans="9:10" ht="12.75">
      <c r="I1005" s="11"/>
      <c r="J1005" s="11"/>
    </row>
    <row r="1006" spans="9:10" ht="12.75">
      <c r="I1006" s="11"/>
      <c r="J1006" s="11"/>
    </row>
    <row r="1007" spans="9:10" ht="12.75">
      <c r="I1007" s="11"/>
      <c r="J1007" s="11"/>
    </row>
    <row r="1008" spans="9:10" ht="12.75">
      <c r="I1008" s="11"/>
      <c r="J1008" s="11"/>
    </row>
    <row r="1009" spans="9:10" ht="12.75">
      <c r="I1009" s="11"/>
      <c r="J1009" s="11"/>
    </row>
    <row r="1010" spans="9:10" ht="12.75">
      <c r="I1010" s="11"/>
      <c r="J1010" s="11"/>
    </row>
    <row r="1011" spans="9:10" ht="12.75">
      <c r="I1011" s="11"/>
      <c r="J1011" s="11"/>
    </row>
    <row r="1012" spans="9:10" ht="12.75">
      <c r="I1012" s="11"/>
      <c r="J1012" s="11"/>
    </row>
    <row r="1013" spans="9:10" ht="12.75">
      <c r="I1013" s="11"/>
      <c r="J1013" s="11"/>
    </row>
    <row r="1014" spans="9:10" ht="12.75">
      <c r="I1014" s="11"/>
      <c r="J1014" s="11"/>
    </row>
    <row r="1015" spans="9:10" ht="12.75">
      <c r="I1015" s="11"/>
      <c r="J1015" s="11"/>
    </row>
    <row r="1016" spans="9:10" ht="12.75">
      <c r="I1016" s="11"/>
      <c r="J1016" s="11"/>
    </row>
    <row r="1017" spans="9:10" ht="12.75">
      <c r="I1017" s="11"/>
      <c r="J1017" s="11"/>
    </row>
    <row r="1018" spans="9:10" ht="12.75">
      <c r="I1018" s="11"/>
      <c r="J1018" s="11"/>
    </row>
    <row r="1019" spans="9:10" ht="12.75">
      <c r="I1019" s="11"/>
      <c r="J1019" s="11"/>
    </row>
    <row r="1020" spans="9:10" ht="12.75">
      <c r="I1020" s="11"/>
      <c r="J1020" s="11"/>
    </row>
    <row r="1021" spans="9:10" ht="12.75">
      <c r="I1021" s="11"/>
      <c r="J1021" s="11"/>
    </row>
    <row r="1022" spans="9:10" ht="12.75">
      <c r="I1022" s="11"/>
      <c r="J1022" s="11"/>
    </row>
    <row r="1023" spans="9:10" ht="12.75">
      <c r="I1023" s="11"/>
      <c r="J1023" s="11"/>
    </row>
    <row r="1024" spans="9:10" ht="12.75">
      <c r="I1024" s="11"/>
      <c r="J1024" s="11"/>
    </row>
    <row r="1025" spans="9:10" ht="12.75">
      <c r="I1025" s="11"/>
      <c r="J1025" s="11"/>
    </row>
    <row r="1026" spans="9:10" ht="12.75">
      <c r="I1026" s="11"/>
      <c r="J1026" s="11"/>
    </row>
    <row r="1027" spans="9:10" ht="12.75">
      <c r="I1027" s="11"/>
      <c r="J1027" s="11"/>
    </row>
    <row r="1028" spans="9:10" ht="12.75">
      <c r="I1028" s="11"/>
      <c r="J1028" s="11"/>
    </row>
    <row r="1029" spans="9:10" ht="12.75">
      <c r="I1029" s="11"/>
      <c r="J1029" s="11"/>
    </row>
    <row r="1030" spans="9:10" ht="12.75">
      <c r="I1030" s="11"/>
      <c r="J1030" s="11"/>
    </row>
    <row r="1031" spans="9:10" ht="12.75">
      <c r="I1031" s="11"/>
      <c r="J1031" s="11"/>
    </row>
    <row r="1032" spans="9:10" ht="12.75">
      <c r="I1032" s="11"/>
      <c r="J1032" s="11"/>
    </row>
    <row r="1033" spans="9:10" ht="12.75">
      <c r="I1033" s="11"/>
      <c r="J1033" s="11"/>
    </row>
    <row r="1034" spans="9:10" ht="12.75">
      <c r="I1034" s="11"/>
      <c r="J1034" s="11"/>
    </row>
    <row r="1035" spans="9:10" ht="12.75">
      <c r="I1035" s="11"/>
      <c r="J1035" s="11"/>
    </row>
    <row r="1036" spans="9:10" ht="12.75">
      <c r="I1036" s="11"/>
      <c r="J1036" s="11"/>
    </row>
    <row r="1037" spans="9:10" ht="12.75">
      <c r="I1037" s="11"/>
      <c r="J1037" s="11"/>
    </row>
    <row r="1038" spans="9:10" ht="12.75">
      <c r="I1038" s="11"/>
      <c r="J1038" s="11"/>
    </row>
    <row r="1039" spans="9:10" ht="12.75">
      <c r="I1039" s="11"/>
      <c r="J1039" s="11"/>
    </row>
    <row r="1040" spans="9:10" ht="12.75">
      <c r="I1040" s="11"/>
      <c r="J1040" s="11"/>
    </row>
    <row r="1041" spans="9:10" ht="12.75">
      <c r="I1041" s="11"/>
      <c r="J1041" s="11"/>
    </row>
    <row r="1042" spans="9:10" ht="12.75">
      <c r="I1042" s="11"/>
      <c r="J1042" s="11"/>
    </row>
    <row r="1043" spans="9:10" ht="12.75">
      <c r="I1043" s="11"/>
      <c r="J1043" s="11"/>
    </row>
    <row r="1044" spans="9:10" ht="12.75">
      <c r="I1044" s="11"/>
      <c r="J1044" s="11"/>
    </row>
    <row r="1045" spans="9:10" ht="12.75">
      <c r="I1045" s="11"/>
      <c r="J1045" s="11"/>
    </row>
    <row r="1046" spans="9:10" ht="12.75">
      <c r="I1046" s="11"/>
      <c r="J1046" s="11"/>
    </row>
    <row r="1047" spans="9:10" ht="12.75">
      <c r="I1047" s="11"/>
      <c r="J1047" s="11"/>
    </row>
    <row r="1048" spans="9:10" ht="12.75">
      <c r="I1048" s="11"/>
      <c r="J1048" s="11"/>
    </row>
    <row r="1049" spans="9:10" ht="12.75">
      <c r="I1049" s="11"/>
      <c r="J1049" s="11"/>
    </row>
    <row r="1050" spans="9:10" ht="12.75">
      <c r="I1050" s="11"/>
      <c r="J1050" s="11"/>
    </row>
    <row r="1051" spans="9:10" ht="12.75">
      <c r="I1051" s="11"/>
      <c r="J1051" s="11"/>
    </row>
    <row r="1052" spans="9:10" ht="12.75">
      <c r="I1052" s="11"/>
      <c r="J1052" s="11"/>
    </row>
    <row r="1053" spans="9:10" ht="12.75">
      <c r="I1053" s="11"/>
      <c r="J1053" s="11"/>
    </row>
    <row r="1054" spans="9:10" ht="12.75">
      <c r="I1054" s="11"/>
      <c r="J1054" s="11"/>
    </row>
    <row r="1055" spans="9:10" ht="12.75">
      <c r="I1055" s="11"/>
      <c r="J1055" s="11"/>
    </row>
    <row r="1056" spans="9:10" ht="12.75">
      <c r="I1056" s="11"/>
      <c r="J1056" s="11"/>
    </row>
    <row r="1057" spans="9:10" ht="12.75">
      <c r="I1057" s="11"/>
      <c r="J1057" s="11"/>
    </row>
    <row r="1058" spans="9:10" ht="12.75">
      <c r="I1058" s="11"/>
      <c r="J1058" s="11"/>
    </row>
    <row r="1059" spans="9:10" ht="12.75">
      <c r="I1059" s="11"/>
      <c r="J1059" s="11"/>
    </row>
    <row r="1060" spans="9:10" ht="12.75">
      <c r="I1060" s="11"/>
      <c r="J1060" s="11"/>
    </row>
    <row r="1061" spans="9:10" ht="12.75">
      <c r="I1061" s="11"/>
      <c r="J1061" s="11"/>
    </row>
    <row r="1062" spans="9:10" ht="12.75">
      <c r="I1062" s="11"/>
      <c r="J1062" s="11"/>
    </row>
    <row r="1063" spans="9:10" ht="12.75">
      <c r="I1063" s="11"/>
      <c r="J1063" s="11"/>
    </row>
    <row r="1064" spans="9:10" ht="12.75">
      <c r="I1064" s="11"/>
      <c r="J1064" s="11"/>
    </row>
    <row r="1065" spans="9:10" ht="12.75">
      <c r="I1065" s="11"/>
      <c r="J1065" s="11"/>
    </row>
    <row r="1066" spans="9:10" ht="12.75">
      <c r="I1066" s="11"/>
      <c r="J1066" s="11"/>
    </row>
    <row r="1067" spans="9:10" ht="12.75">
      <c r="I1067" s="11"/>
      <c r="J1067" s="11"/>
    </row>
    <row r="1068" spans="9:10" ht="12.75">
      <c r="I1068" s="11"/>
      <c r="J1068" s="11"/>
    </row>
    <row r="1069" spans="9:10" ht="12.75">
      <c r="I1069" s="11"/>
      <c r="J1069" s="11"/>
    </row>
    <row r="1070" spans="9:10" ht="12.75">
      <c r="I1070" s="11"/>
      <c r="J1070" s="11"/>
    </row>
    <row r="1071" spans="9:10" ht="12.75">
      <c r="I1071" s="11"/>
      <c r="J1071" s="11"/>
    </row>
    <row r="1072" spans="9:10" ht="12.75">
      <c r="I1072" s="11"/>
      <c r="J1072" s="11"/>
    </row>
    <row r="1073" spans="9:10" ht="12.75">
      <c r="I1073" s="11"/>
      <c r="J1073" s="11"/>
    </row>
    <row r="1074" spans="9:10" ht="12.75">
      <c r="I1074" s="11"/>
      <c r="J1074" s="11"/>
    </row>
    <row r="1075" spans="9:10" ht="12.75">
      <c r="I1075" s="11"/>
      <c r="J1075" s="11"/>
    </row>
    <row r="1076" spans="9:10" ht="12.75">
      <c r="I1076" s="11"/>
      <c r="J1076" s="11"/>
    </row>
    <row r="1077" spans="9:10" ht="12.75">
      <c r="I1077" s="11"/>
      <c r="J1077" s="11"/>
    </row>
    <row r="1078" spans="9:10" ht="12.75">
      <c r="I1078" s="11"/>
      <c r="J1078" s="11"/>
    </row>
    <row r="1079" spans="9:10" ht="12.75">
      <c r="I1079" s="11"/>
      <c r="J1079" s="11"/>
    </row>
    <row r="1080" spans="9:10" ht="12.75">
      <c r="I1080" s="11"/>
      <c r="J1080" s="11"/>
    </row>
    <row r="1081" spans="9:10" ht="12.75">
      <c r="I1081" s="11"/>
      <c r="J1081" s="11"/>
    </row>
    <row r="1082" spans="9:10" ht="12.75">
      <c r="I1082" s="11"/>
      <c r="J1082" s="11"/>
    </row>
    <row r="1083" spans="9:10" ht="12.75">
      <c r="I1083" s="11"/>
      <c r="J1083" s="11"/>
    </row>
    <row r="1084" spans="9:10" ht="12.75">
      <c r="I1084" s="11"/>
      <c r="J1084" s="11"/>
    </row>
    <row r="1085" spans="9:10" ht="12.75">
      <c r="I1085" s="11"/>
      <c r="J1085" s="11"/>
    </row>
    <row r="1086" spans="9:10" ht="12.75">
      <c r="I1086" s="11"/>
      <c r="J1086" s="11"/>
    </row>
    <row r="1087" spans="9:10" ht="12.75">
      <c r="I1087" s="11"/>
      <c r="J1087" s="11"/>
    </row>
    <row r="1088" spans="9:10" ht="12.75">
      <c r="I1088" s="11"/>
      <c r="J1088" s="11"/>
    </row>
    <row r="1089" spans="9:10" ht="12.75">
      <c r="I1089" s="11"/>
      <c r="J1089" s="11"/>
    </row>
    <row r="1090" spans="9:10" ht="12.75">
      <c r="I1090" s="11"/>
      <c r="J1090" s="11"/>
    </row>
    <row r="1091" spans="9:10" ht="12.75">
      <c r="I1091" s="11"/>
      <c r="J1091" s="11"/>
    </row>
    <row r="1092" spans="9:10" ht="12.75">
      <c r="I1092" s="11"/>
      <c r="J1092" s="11"/>
    </row>
    <row r="1093" spans="9:10" ht="12.75">
      <c r="I1093" s="11"/>
      <c r="J1093" s="11"/>
    </row>
    <row r="1094" spans="9:10" ht="12.75">
      <c r="I1094" s="11"/>
      <c r="J1094" s="11"/>
    </row>
    <row r="1095" spans="9:10" ht="12.75">
      <c r="I1095" s="11"/>
      <c r="J1095" s="11"/>
    </row>
    <row r="1096" spans="9:10" ht="12.75">
      <c r="I1096" s="11"/>
      <c r="J1096" s="11"/>
    </row>
    <row r="1097" spans="9:10" ht="12.75">
      <c r="I1097" s="11"/>
      <c r="J1097" s="11"/>
    </row>
    <row r="1098" spans="9:10" ht="12.75">
      <c r="I1098" s="11"/>
      <c r="J1098" s="11"/>
    </row>
    <row r="1099" spans="9:10" ht="12.75">
      <c r="I1099" s="11"/>
      <c r="J1099" s="11"/>
    </row>
    <row r="1100" spans="9:10" ht="12.75">
      <c r="I1100" s="11"/>
      <c r="J1100" s="11"/>
    </row>
    <row r="1101" spans="9:10" ht="12.75">
      <c r="I1101" s="11"/>
      <c r="J1101" s="11"/>
    </row>
    <row r="1102" spans="9:10" ht="12.75">
      <c r="I1102" s="11"/>
      <c r="J1102" s="11"/>
    </row>
    <row r="1103" spans="9:10" ht="12.75">
      <c r="I1103" s="11"/>
      <c r="J1103" s="11"/>
    </row>
    <row r="1104" spans="9:10" ht="12.75">
      <c r="I1104" s="11"/>
      <c r="J1104" s="11"/>
    </row>
    <row r="1105" spans="9:10" ht="12.75">
      <c r="I1105" s="11"/>
      <c r="J1105" s="11"/>
    </row>
    <row r="1106" spans="9:10" ht="12.75">
      <c r="I1106" s="11"/>
      <c r="J1106" s="11"/>
    </row>
    <row r="1107" spans="9:10" ht="12.75">
      <c r="I1107" s="11"/>
      <c r="J1107" s="11"/>
    </row>
    <row r="1108" spans="9:10" ht="12.75">
      <c r="I1108" s="11"/>
      <c r="J1108" s="11"/>
    </row>
    <row r="1109" spans="9:10" ht="12.75">
      <c r="I1109" s="11"/>
      <c r="J1109" s="11"/>
    </row>
    <row r="1110" spans="9:10" ht="12.75">
      <c r="I1110" s="11"/>
      <c r="J1110" s="11"/>
    </row>
    <row r="1111" spans="9:10" ht="12.75">
      <c r="I1111" s="11"/>
      <c r="J1111" s="11"/>
    </row>
    <row r="1112" spans="9:10" ht="12.75">
      <c r="I1112" s="11"/>
      <c r="J1112" s="11"/>
    </row>
    <row r="1113" spans="9:10" ht="12.75">
      <c r="I1113" s="11"/>
      <c r="J1113" s="11"/>
    </row>
    <row r="1114" spans="9:10" ht="12.75">
      <c r="I1114" s="11"/>
      <c r="J1114" s="11"/>
    </row>
    <row r="1115" spans="9:10" ht="12.75">
      <c r="I1115" s="11"/>
      <c r="J1115" s="11"/>
    </row>
    <row r="1116" spans="9:10" ht="12.75">
      <c r="I1116" s="11"/>
      <c r="J1116" s="11"/>
    </row>
    <row r="1117" spans="9:10" ht="12.75">
      <c r="I1117" s="11"/>
      <c r="J1117" s="11"/>
    </row>
    <row r="1118" spans="9:10" ht="12.75">
      <c r="I1118" s="11"/>
      <c r="J1118" s="11"/>
    </row>
    <row r="1119" spans="9:10" ht="12.75">
      <c r="I1119" s="11"/>
      <c r="J1119" s="11"/>
    </row>
    <row r="1120" spans="9:10" ht="12.75">
      <c r="I1120" s="11"/>
      <c r="J1120" s="11"/>
    </row>
    <row r="1121" spans="9:10" ht="12.75">
      <c r="I1121" s="11"/>
      <c r="J1121" s="11"/>
    </row>
    <row r="1122" spans="9:10" ht="12.75">
      <c r="I1122" s="11"/>
      <c r="J1122" s="11"/>
    </row>
    <row r="1123" spans="9:10" ht="12.75">
      <c r="I1123" s="11"/>
      <c r="J1123" s="11"/>
    </row>
    <row r="1124" spans="9:10" ht="12.75">
      <c r="I1124" s="11"/>
      <c r="J1124" s="11"/>
    </row>
    <row r="1125" spans="9:10" ht="12.75">
      <c r="I1125" s="11"/>
      <c r="J1125" s="11"/>
    </row>
    <row r="1126" spans="9:10" ht="12.75">
      <c r="I1126" s="11"/>
      <c r="J1126" s="11"/>
    </row>
    <row r="1127" spans="9:10" ht="12.75">
      <c r="I1127" s="11"/>
      <c r="J1127" s="11"/>
    </row>
    <row r="1128" spans="9:10" ht="12.75">
      <c r="I1128" s="11"/>
      <c r="J1128" s="11"/>
    </row>
    <row r="1129" spans="9:10" ht="12.75">
      <c r="I1129" s="11"/>
      <c r="J1129" s="11"/>
    </row>
    <row r="1130" spans="9:10" ht="12.75">
      <c r="I1130" s="11"/>
      <c r="J1130" s="11"/>
    </row>
    <row r="1131" spans="9:10" ht="12.75">
      <c r="I1131" s="11"/>
      <c r="J1131" s="11"/>
    </row>
    <row r="1132" spans="9:10" ht="12.75">
      <c r="I1132" s="11"/>
      <c r="J1132" s="11"/>
    </row>
    <row r="1133" spans="9:10" ht="12.75">
      <c r="I1133" s="11"/>
      <c r="J1133" s="11"/>
    </row>
    <row r="1134" spans="9:10" ht="12.75">
      <c r="I1134" s="11"/>
      <c r="J1134" s="11"/>
    </row>
    <row r="1135" spans="9:10" ht="12.75">
      <c r="I1135" s="11"/>
      <c r="J1135" s="11"/>
    </row>
    <row r="1136" spans="9:10" ht="12.75">
      <c r="I1136" s="11"/>
      <c r="J1136" s="11"/>
    </row>
    <row r="1137" spans="9:10" ht="12.75">
      <c r="I1137" s="11"/>
      <c r="J1137" s="11"/>
    </row>
    <row r="1138" spans="9:10" ht="12.75">
      <c r="I1138" s="11"/>
      <c r="J1138" s="11"/>
    </row>
    <row r="1139" spans="9:10" ht="12.75">
      <c r="I1139" s="11"/>
      <c r="J1139" s="11"/>
    </row>
    <row r="1140" spans="9:10" ht="12.75">
      <c r="I1140" s="11"/>
      <c r="J1140" s="11"/>
    </row>
    <row r="1141" spans="9:10" ht="12.75">
      <c r="I1141" s="11"/>
      <c r="J1141" s="11"/>
    </row>
    <row r="1142" spans="9:10" ht="12.75">
      <c r="I1142" s="11"/>
      <c r="J1142" s="11"/>
    </row>
    <row r="1143" spans="9:10" ht="12.75">
      <c r="I1143" s="11"/>
      <c r="J1143" s="11"/>
    </row>
    <row r="1144" spans="9:10" ht="12.75">
      <c r="I1144" s="11"/>
      <c r="J1144" s="11"/>
    </row>
    <row r="1145" spans="9:10" ht="12.75">
      <c r="I1145" s="11"/>
      <c r="J1145" s="11"/>
    </row>
    <row r="1146" spans="9:10" ht="12.75">
      <c r="I1146" s="11"/>
      <c r="J1146" s="11"/>
    </row>
    <row r="1147" spans="9:10" ht="12.75">
      <c r="I1147" s="11"/>
      <c r="J1147" s="11"/>
    </row>
    <row r="1148" spans="9:10" ht="12.75">
      <c r="I1148" s="11"/>
      <c r="J1148" s="11"/>
    </row>
    <row r="1149" spans="9:10" ht="12.75">
      <c r="I1149" s="11"/>
      <c r="J1149" s="11"/>
    </row>
    <row r="1150" spans="9:10" ht="12.75">
      <c r="I1150" s="11"/>
      <c r="J1150" s="11"/>
    </row>
    <row r="1151" spans="9:10" ht="12.75">
      <c r="I1151" s="11"/>
      <c r="J1151" s="11"/>
    </row>
    <row r="1152" spans="9:10" ht="12.75">
      <c r="I1152" s="11"/>
      <c r="J1152" s="11"/>
    </row>
    <row r="1153" spans="9:10" ht="12.75">
      <c r="I1153" s="11"/>
      <c r="J1153" s="11"/>
    </row>
    <row r="1154" spans="9:10" ht="12.75">
      <c r="I1154" s="11"/>
      <c r="J1154" s="11"/>
    </row>
    <row r="1155" spans="9:10" ht="12.75">
      <c r="I1155" s="11"/>
      <c r="J1155" s="11"/>
    </row>
    <row r="1156" spans="9:10" ht="12.75">
      <c r="I1156" s="11"/>
      <c r="J1156" s="11"/>
    </row>
    <row r="1157" spans="9:10" ht="12.75">
      <c r="I1157" s="11"/>
      <c r="J1157" s="11"/>
    </row>
    <row r="1158" spans="9:10" ht="12.75">
      <c r="I1158" s="11"/>
      <c r="J1158" s="11"/>
    </row>
    <row r="1159" spans="9:10" ht="12.75">
      <c r="I1159" s="11"/>
      <c r="J1159" s="11"/>
    </row>
    <row r="1160" spans="9:10" ht="12.75">
      <c r="I1160" s="11"/>
      <c r="J1160" s="11"/>
    </row>
    <row r="1161" spans="9:10" ht="12.75">
      <c r="I1161" s="11"/>
      <c r="J1161" s="11"/>
    </row>
    <row r="1162" spans="9:10" ht="12.75">
      <c r="I1162" s="11"/>
      <c r="J1162" s="11"/>
    </row>
    <row r="1163" spans="9:10" ht="12.75">
      <c r="I1163" s="11"/>
      <c r="J1163" s="11"/>
    </row>
    <row r="1164" spans="9:10" ht="12.75">
      <c r="I1164" s="11"/>
      <c r="J1164" s="11"/>
    </row>
    <row r="1165" spans="9:10" ht="12.75">
      <c r="I1165" s="11"/>
      <c r="J1165" s="11"/>
    </row>
    <row r="1166" spans="9:10" ht="12.75">
      <c r="I1166" s="11"/>
      <c r="J1166" s="11"/>
    </row>
    <row r="1167" spans="9:10" ht="12.75">
      <c r="I1167" s="11"/>
      <c r="J1167" s="11"/>
    </row>
    <row r="1168" spans="9:10" ht="12.75">
      <c r="I1168" s="11"/>
      <c r="J1168" s="11"/>
    </row>
    <row r="1169" spans="9:10" ht="12.75">
      <c r="I1169" s="11"/>
      <c r="J1169" s="11"/>
    </row>
    <row r="1170" spans="9:10" ht="12.75">
      <c r="I1170" s="11"/>
      <c r="J1170" s="11"/>
    </row>
    <row r="1171" spans="9:10" ht="12.75">
      <c r="I1171" s="11"/>
      <c r="J1171" s="11"/>
    </row>
    <row r="1172" spans="9:10" ht="12.75">
      <c r="I1172" s="11"/>
      <c r="J1172" s="11"/>
    </row>
    <row r="1173" spans="9:10" ht="12.75">
      <c r="I1173" s="11"/>
      <c r="J1173" s="11"/>
    </row>
    <row r="1174" spans="9:10" ht="12.75">
      <c r="I1174" s="11"/>
      <c r="J1174" s="11"/>
    </row>
    <row r="1175" spans="9:10" ht="12.75">
      <c r="I1175" s="11"/>
      <c r="J1175" s="11"/>
    </row>
    <row r="1176" spans="9:10" ht="12.75">
      <c r="I1176" s="11"/>
      <c r="J1176" s="11"/>
    </row>
    <row r="1177" spans="9:10" ht="12.75">
      <c r="I1177" s="11"/>
      <c r="J1177" s="11"/>
    </row>
    <row r="1178" spans="9:10" ht="12.75">
      <c r="I1178" s="11"/>
      <c r="J1178" s="11"/>
    </row>
    <row r="1179" spans="9:10" ht="12.75">
      <c r="I1179" s="11"/>
      <c r="J1179" s="11"/>
    </row>
    <row r="1180" spans="9:10" ht="12.75">
      <c r="I1180" s="11"/>
      <c r="J1180" s="11"/>
    </row>
    <row r="1181" spans="9:10" ht="12.75">
      <c r="I1181" s="11"/>
      <c r="J1181" s="11"/>
    </row>
    <row r="1182" spans="9:10" ht="12.75">
      <c r="I1182" s="11"/>
      <c r="J1182" s="11"/>
    </row>
    <row r="1183" spans="9:10" ht="12.75">
      <c r="I1183" s="11"/>
      <c r="J1183" s="11"/>
    </row>
    <row r="1184" spans="9:10" ht="12.75">
      <c r="I1184" s="11"/>
      <c r="J1184" s="11"/>
    </row>
    <row r="1185" spans="9:10" ht="12.75">
      <c r="I1185" s="11"/>
      <c r="J1185" s="11"/>
    </row>
    <row r="1186" spans="9:10" ht="12.75">
      <c r="I1186" s="11"/>
      <c r="J1186" s="11"/>
    </row>
    <row r="1187" spans="9:10" ht="12.75">
      <c r="I1187" s="11"/>
      <c r="J1187" s="11"/>
    </row>
    <row r="1188" spans="9:10" ht="12.75">
      <c r="I1188" s="11"/>
      <c r="J1188" s="11"/>
    </row>
    <row r="1189" spans="9:10" ht="12.75">
      <c r="I1189" s="11"/>
      <c r="J1189" s="11"/>
    </row>
    <row r="1190" spans="9:10" ht="12.75">
      <c r="I1190" s="11"/>
      <c r="J1190" s="11"/>
    </row>
    <row r="1191" spans="9:10" ht="12.75">
      <c r="I1191" s="11"/>
      <c r="J1191" s="11"/>
    </row>
    <row r="1192" spans="9:10" ht="12.75">
      <c r="I1192" s="11"/>
      <c r="J1192" s="11"/>
    </row>
    <row r="1193" spans="9:10" ht="12.75">
      <c r="I1193" s="11"/>
      <c r="J1193" s="11"/>
    </row>
    <row r="1194" spans="9:10" ht="12.75">
      <c r="I1194" s="11"/>
      <c r="J1194" s="11"/>
    </row>
    <row r="1195" spans="9:10" ht="12.75">
      <c r="I1195" s="11"/>
      <c r="J1195" s="11"/>
    </row>
    <row r="1196" spans="9:10" ht="12.75">
      <c r="I1196" s="11"/>
      <c r="J1196" s="11"/>
    </row>
    <row r="1197" spans="9:10" ht="12.75">
      <c r="I1197" s="11"/>
      <c r="J1197" s="11"/>
    </row>
    <row r="1198" spans="9:10" ht="12.75">
      <c r="I1198" s="11"/>
      <c r="J1198" s="11"/>
    </row>
    <row r="1199" spans="9:10" ht="12.75">
      <c r="I1199" s="11"/>
      <c r="J1199" s="11"/>
    </row>
    <row r="1200" spans="9:10" ht="12.75">
      <c r="I1200" s="11"/>
      <c r="J1200" s="11"/>
    </row>
    <row r="1201" spans="9:10" ht="12.75">
      <c r="I1201" s="11"/>
      <c r="J1201" s="11"/>
    </row>
    <row r="1202" spans="9:10" ht="12.75">
      <c r="I1202" s="11"/>
      <c r="J1202" s="11"/>
    </row>
    <row r="1203" spans="9:10" ht="12.75">
      <c r="I1203" s="11"/>
      <c r="J1203" s="11"/>
    </row>
    <row r="1204" spans="9:10" ht="12.75">
      <c r="I1204" s="11"/>
      <c r="J1204" s="11"/>
    </row>
    <row r="1205" spans="9:10" ht="12.75">
      <c r="I1205" s="11"/>
      <c r="J1205" s="11"/>
    </row>
    <row r="1206" spans="9:10" ht="12.75">
      <c r="I1206" s="11"/>
      <c r="J1206" s="11"/>
    </row>
    <row r="1207" spans="9:10" ht="12.75">
      <c r="I1207" s="11"/>
      <c r="J1207" s="11"/>
    </row>
    <row r="1208" spans="9:10" ht="12.75">
      <c r="I1208" s="11"/>
      <c r="J1208" s="11"/>
    </row>
    <row r="1209" spans="9:10" ht="12.75">
      <c r="I1209" s="11"/>
      <c r="J1209" s="11"/>
    </row>
    <row r="1210" spans="9:10" ht="12.75">
      <c r="I1210" s="11"/>
      <c r="J1210" s="11"/>
    </row>
    <row r="1211" spans="9:10" ht="12.75">
      <c r="I1211" s="11"/>
      <c r="J1211" s="11"/>
    </row>
    <row r="1212" spans="9:10" ht="12.75">
      <c r="I1212" s="11"/>
      <c r="J1212" s="11"/>
    </row>
    <row r="1213" spans="9:10" ht="12.75">
      <c r="I1213" s="11"/>
      <c r="J1213" s="11"/>
    </row>
    <row r="1214" spans="9:10" ht="12.75">
      <c r="I1214" s="11"/>
      <c r="J1214" s="11"/>
    </row>
    <row r="1215" spans="9:10" ht="12.75">
      <c r="I1215" s="11"/>
      <c r="J1215" s="11"/>
    </row>
    <row r="1216" spans="9:10" ht="12.75">
      <c r="I1216" s="11"/>
      <c r="J1216" s="11"/>
    </row>
    <row r="1217" spans="9:10" ht="12.75">
      <c r="I1217" s="11"/>
      <c r="J1217" s="11"/>
    </row>
    <row r="1218" spans="9:10" ht="12.75">
      <c r="I1218" s="11"/>
      <c r="J1218" s="11"/>
    </row>
    <row r="1219" spans="9:10" ht="12.75">
      <c r="I1219" s="11"/>
      <c r="J1219" s="11"/>
    </row>
    <row r="1220" spans="9:10" ht="12.75">
      <c r="I1220" s="11"/>
      <c r="J1220" s="11"/>
    </row>
    <row r="1221" spans="9:10" ht="12.75">
      <c r="I1221" s="11"/>
      <c r="J1221" s="11"/>
    </row>
    <row r="1222" spans="9:10" ht="12.75">
      <c r="I1222" s="11"/>
      <c r="J1222" s="11"/>
    </row>
    <row r="1223" spans="9:10" ht="12.75">
      <c r="I1223" s="11"/>
      <c r="J1223" s="11"/>
    </row>
    <row r="1224" spans="9:10" ht="12.75">
      <c r="I1224" s="11"/>
      <c r="J1224" s="11"/>
    </row>
    <row r="1225" spans="9:10" ht="12.75">
      <c r="I1225" s="11"/>
      <c r="J1225" s="11"/>
    </row>
    <row r="1226" spans="9:10" ht="12.75">
      <c r="I1226" s="11"/>
      <c r="J1226" s="11"/>
    </row>
    <row r="1227" spans="9:10" ht="12.75">
      <c r="I1227" s="11"/>
      <c r="J1227" s="11"/>
    </row>
    <row r="1228" spans="9:10" ht="12.75">
      <c r="I1228" s="11"/>
      <c r="J1228" s="11"/>
    </row>
    <row r="1229" spans="9:10" ht="12.75">
      <c r="I1229" s="11"/>
      <c r="J1229" s="11"/>
    </row>
    <row r="1230" spans="9:10" ht="12.75">
      <c r="I1230" s="11"/>
      <c r="J1230" s="11"/>
    </row>
    <row r="1231" spans="9:10" ht="12.75">
      <c r="I1231" s="11"/>
      <c r="J1231" s="11"/>
    </row>
    <row r="1232" spans="9:10" ht="12.75">
      <c r="I1232" s="11"/>
      <c r="J1232" s="11"/>
    </row>
    <row r="1233" spans="9:10" ht="12.75">
      <c r="I1233" s="11"/>
      <c r="J1233" s="11"/>
    </row>
    <row r="1234" spans="9:10" ht="12.75">
      <c r="I1234" s="11"/>
      <c r="J1234" s="11"/>
    </row>
    <row r="1235" spans="9:10" ht="12.75">
      <c r="I1235" s="11"/>
      <c r="J1235" s="11"/>
    </row>
    <row r="1236" spans="9:10" ht="12.75">
      <c r="I1236" s="11"/>
      <c r="J1236" s="11"/>
    </row>
    <row r="1237" spans="9:10" ht="12.75">
      <c r="I1237" s="11"/>
      <c r="J1237" s="11"/>
    </row>
    <row r="1238" spans="9:10" ht="12.75">
      <c r="I1238" s="11"/>
      <c r="J1238" s="11"/>
    </row>
    <row r="1239" spans="9:10" ht="12.75">
      <c r="I1239" s="11"/>
      <c r="J1239" s="11"/>
    </row>
    <row r="1240" spans="9:10" ht="12.75">
      <c r="I1240" s="11"/>
      <c r="J1240" s="11"/>
    </row>
    <row r="1241" spans="9:10" ht="12.75">
      <c r="I1241" s="11"/>
      <c r="J1241" s="11"/>
    </row>
    <row r="1242" spans="9:10" ht="12.75">
      <c r="I1242" s="11"/>
      <c r="J1242" s="11"/>
    </row>
    <row r="1243" spans="9:10" ht="12.75">
      <c r="I1243" s="11"/>
      <c r="J1243" s="11"/>
    </row>
    <row r="1244" spans="9:10" ht="12.75">
      <c r="I1244" s="11"/>
      <c r="J1244" s="11"/>
    </row>
    <row r="1245" spans="9:10" ht="12.75">
      <c r="I1245" s="11"/>
      <c r="J1245" s="11"/>
    </row>
    <row r="1246" spans="9:10" ht="12.75">
      <c r="I1246" s="11"/>
      <c r="J1246" s="11"/>
    </row>
    <row r="1247" spans="9:10" ht="12.75">
      <c r="I1247" s="11"/>
      <c r="J1247" s="11"/>
    </row>
    <row r="1248" spans="9:10" ht="12.75">
      <c r="I1248" s="11"/>
      <c r="J1248" s="11"/>
    </row>
    <row r="1249" spans="9:10" ht="12.75">
      <c r="I1249" s="11"/>
      <c r="J1249" s="11"/>
    </row>
    <row r="1250" spans="9:10" ht="12.75">
      <c r="I1250" s="11"/>
      <c r="J1250" s="11"/>
    </row>
    <row r="1251" spans="9:10" ht="12.75">
      <c r="I1251" s="11"/>
      <c r="J1251" s="11"/>
    </row>
    <row r="1252" spans="9:10" ht="12.75">
      <c r="I1252" s="11"/>
      <c r="J1252" s="11"/>
    </row>
    <row r="1253" spans="9:10" ht="12.75">
      <c r="I1253" s="11"/>
      <c r="J1253" s="11"/>
    </row>
    <row r="1254" spans="9:10" ht="12.75">
      <c r="I1254" s="11"/>
      <c r="J1254" s="11"/>
    </row>
    <row r="1255" spans="9:10" ht="12.75">
      <c r="I1255" s="11"/>
      <c r="J1255" s="11"/>
    </row>
    <row r="1256" spans="9:10" ht="12.75">
      <c r="I1256" s="11"/>
      <c r="J1256" s="11"/>
    </row>
    <row r="1257" spans="9:10" ht="12.75">
      <c r="I1257" s="11"/>
      <c r="J1257" s="11"/>
    </row>
    <row r="1258" spans="9:10" ht="12.75">
      <c r="I1258" s="11"/>
      <c r="J1258" s="11"/>
    </row>
    <row r="1259" spans="9:10" ht="12.75">
      <c r="I1259" s="11"/>
      <c r="J1259" s="11"/>
    </row>
    <row r="1260" spans="9:10" ht="12.75">
      <c r="I1260" s="11"/>
      <c r="J1260" s="11"/>
    </row>
    <row r="1261" spans="9:10" ht="12.75">
      <c r="I1261" s="11"/>
      <c r="J1261" s="11"/>
    </row>
    <row r="1262" spans="9:10" ht="12.75">
      <c r="I1262" s="11"/>
      <c r="J1262" s="11"/>
    </row>
    <row r="1263" spans="9:10" ht="12.75">
      <c r="I1263" s="11"/>
      <c r="J1263" s="11"/>
    </row>
    <row r="1264" spans="9:10" ht="12.75">
      <c r="I1264" s="11"/>
      <c r="J1264" s="11"/>
    </row>
    <row r="1265" spans="9:10" ht="12.75">
      <c r="I1265" s="11"/>
      <c r="J1265" s="11"/>
    </row>
    <row r="1266" spans="9:10" ht="12.75">
      <c r="I1266" s="11"/>
      <c r="J1266" s="11"/>
    </row>
    <row r="1267" spans="9:10" ht="12.75">
      <c r="I1267" s="11"/>
      <c r="J1267" s="11"/>
    </row>
    <row r="1268" spans="9:10" ht="12.75">
      <c r="I1268" s="11"/>
      <c r="J1268" s="11"/>
    </row>
    <row r="1269" spans="9:10" ht="12.75">
      <c r="I1269" s="11"/>
      <c r="J1269" s="11"/>
    </row>
    <row r="1270" spans="9:10" ht="12.75">
      <c r="I1270" s="11"/>
      <c r="J1270" s="11"/>
    </row>
    <row r="1271" spans="9:10" ht="12.75">
      <c r="I1271" s="11"/>
      <c r="J1271" s="11"/>
    </row>
    <row r="1272" spans="9:10" ht="12.75">
      <c r="I1272" s="11"/>
      <c r="J1272" s="11"/>
    </row>
    <row r="1273" spans="9:10" ht="12.75">
      <c r="I1273" s="11"/>
      <c r="J1273" s="11"/>
    </row>
    <row r="1274" spans="9:10" ht="12.75">
      <c r="I1274" s="11"/>
      <c r="J1274" s="11"/>
    </row>
    <row r="1275" spans="9:10" ht="12.75">
      <c r="I1275" s="11"/>
      <c r="J1275" s="11"/>
    </row>
    <row r="1276" spans="9:10" ht="12.75">
      <c r="I1276" s="11"/>
      <c r="J1276" s="11"/>
    </row>
    <row r="1277" spans="9:10" ht="12.75">
      <c r="I1277" s="11"/>
      <c r="J1277" s="11"/>
    </row>
    <row r="1278" spans="9:10" ht="12.75">
      <c r="I1278" s="11"/>
      <c r="J1278" s="11"/>
    </row>
    <row r="1279" spans="9:10" ht="12.75">
      <c r="I1279" s="11"/>
      <c r="J1279" s="11"/>
    </row>
    <row r="1280" spans="9:10" ht="12.75">
      <c r="I1280" s="11"/>
      <c r="J1280" s="11"/>
    </row>
    <row r="1281" spans="9:10" ht="12.75">
      <c r="I1281" s="11"/>
      <c r="J1281" s="11"/>
    </row>
    <row r="1282" spans="9:10" ht="12.75">
      <c r="I1282" s="11"/>
      <c r="J1282" s="11"/>
    </row>
    <row r="1283" spans="9:10" ht="12.75">
      <c r="I1283" s="11"/>
      <c r="J1283" s="11"/>
    </row>
    <row r="1284" spans="9:10" ht="12.75">
      <c r="I1284" s="11"/>
      <c r="J1284" s="11"/>
    </row>
    <row r="1285" spans="9:10" ht="12.75">
      <c r="I1285" s="11"/>
      <c r="J1285" s="11"/>
    </row>
    <row r="1286" spans="9:10" ht="12.75">
      <c r="I1286" s="11"/>
      <c r="J1286" s="11"/>
    </row>
    <row r="1287" spans="9:10" ht="12.75">
      <c r="I1287" s="11"/>
      <c r="J1287" s="11"/>
    </row>
    <row r="1288" spans="9:10" ht="12.75">
      <c r="I1288" s="11"/>
      <c r="J1288" s="11"/>
    </row>
    <row r="1289" spans="9:10" ht="12.75">
      <c r="I1289" s="11"/>
      <c r="J1289" s="11"/>
    </row>
    <row r="1290" spans="9:10" ht="12.75">
      <c r="I1290" s="11"/>
      <c r="J1290" s="11"/>
    </row>
    <row r="1291" spans="9:10" ht="12.75">
      <c r="I1291" s="11"/>
      <c r="J1291" s="11"/>
    </row>
    <row r="1292" spans="9:10" ht="12.75">
      <c r="I1292" s="11"/>
      <c r="J1292" s="11"/>
    </row>
    <row r="1293" spans="9:10" ht="12.75">
      <c r="I1293" s="11"/>
      <c r="J1293" s="11"/>
    </row>
    <row r="1294" spans="9:10" ht="12.75">
      <c r="I1294" s="11"/>
      <c r="J1294" s="11"/>
    </row>
    <row r="1295" spans="9:10" ht="12.75">
      <c r="I1295" s="11"/>
      <c r="J1295" s="11"/>
    </row>
    <row r="1296" spans="9:10" ht="12.75">
      <c r="I1296" s="11"/>
      <c r="J1296" s="11"/>
    </row>
    <row r="1297" spans="9:10" ht="12.75">
      <c r="I1297" s="11"/>
      <c r="J1297" s="11"/>
    </row>
    <row r="1298" spans="9:10" ht="12.75">
      <c r="I1298" s="11"/>
      <c r="J1298" s="11"/>
    </row>
    <row r="1299" spans="9:10" ht="12.75">
      <c r="I1299" s="11"/>
      <c r="J1299" s="11"/>
    </row>
    <row r="1300" spans="9:10" ht="12.75">
      <c r="I1300" s="11"/>
      <c r="J1300" s="11"/>
    </row>
    <row r="1301" spans="9:10" ht="12.75">
      <c r="I1301" s="11"/>
      <c r="J1301" s="11"/>
    </row>
    <row r="1302" spans="9:10" ht="12.75">
      <c r="I1302" s="11"/>
      <c r="J1302" s="11"/>
    </row>
    <row r="1303" spans="9:10" ht="12.75">
      <c r="I1303" s="11"/>
      <c r="J1303" s="11"/>
    </row>
    <row r="1304" spans="9:10" ht="12.75">
      <c r="I1304" s="11"/>
      <c r="J1304" s="11"/>
    </row>
    <row r="1305" spans="9:10" ht="12.75">
      <c r="I1305" s="11"/>
      <c r="J1305" s="11"/>
    </row>
    <row r="1306" spans="9:10" ht="12.75">
      <c r="I1306" s="11"/>
      <c r="J1306" s="11"/>
    </row>
    <row r="1307" spans="9:10" ht="12.75">
      <c r="I1307" s="11"/>
      <c r="J1307" s="11"/>
    </row>
    <row r="1308" spans="9:10" ht="12.75">
      <c r="I1308" s="11"/>
      <c r="J1308" s="11"/>
    </row>
    <row r="1309" spans="9:10" ht="12.75">
      <c r="I1309" s="11"/>
      <c r="J1309" s="11"/>
    </row>
    <row r="1310" spans="9:10" ht="12.75">
      <c r="I1310" s="11"/>
      <c r="J1310" s="11"/>
    </row>
    <row r="1311" spans="9:10" ht="12.75">
      <c r="I1311" s="11"/>
      <c r="J1311" s="11"/>
    </row>
    <row r="1312" spans="9:10" ht="12.75">
      <c r="I1312" s="11"/>
      <c r="J1312" s="11"/>
    </row>
    <row r="1313" spans="9:10" ht="12.75">
      <c r="I1313" s="11"/>
      <c r="J1313" s="11"/>
    </row>
    <row r="1314" spans="9:10" ht="12.75">
      <c r="I1314" s="11"/>
      <c r="J1314" s="11"/>
    </row>
    <row r="1315" spans="9:10" ht="12.75">
      <c r="I1315" s="11"/>
      <c r="J1315" s="11"/>
    </row>
    <row r="1316" spans="9:10" ht="12.75">
      <c r="I1316" s="11"/>
      <c r="J1316" s="11"/>
    </row>
    <row r="1317" spans="9:10" ht="12.75">
      <c r="I1317" s="11"/>
      <c r="J1317" s="11"/>
    </row>
    <row r="1318" spans="9:10" ht="12.75">
      <c r="I1318" s="11"/>
      <c r="J1318" s="11"/>
    </row>
    <row r="1319" spans="9:10" ht="12.75">
      <c r="I1319" s="11"/>
      <c r="J1319" s="11"/>
    </row>
    <row r="1320" spans="9:10" ht="12.75">
      <c r="I1320" s="11"/>
      <c r="J1320" s="11"/>
    </row>
    <row r="1321" spans="9:10" ht="12.75">
      <c r="I1321" s="11"/>
      <c r="J1321" s="11"/>
    </row>
    <row r="1322" spans="9:10" ht="12.75">
      <c r="I1322" s="11"/>
      <c r="J1322" s="11"/>
    </row>
    <row r="1323" spans="9:10" ht="12.75">
      <c r="I1323" s="11"/>
      <c r="J1323" s="11"/>
    </row>
    <row r="1324" spans="9:10" ht="12.75">
      <c r="I1324" s="11"/>
      <c r="J1324" s="11"/>
    </row>
    <row r="1325" spans="9:10" ht="12.75">
      <c r="I1325" s="11"/>
      <c r="J1325" s="11"/>
    </row>
    <row r="1326" spans="9:10" ht="12.75">
      <c r="I1326" s="11"/>
      <c r="J1326" s="11"/>
    </row>
    <row r="1327" spans="9:10" ht="12.75">
      <c r="I1327" s="11"/>
      <c r="J1327" s="11"/>
    </row>
    <row r="1328" spans="9:10" ht="12.75">
      <c r="I1328" s="11"/>
      <c r="J1328" s="11"/>
    </row>
    <row r="1329" spans="9:10" ht="12.75">
      <c r="I1329" s="11"/>
      <c r="J1329" s="11"/>
    </row>
    <row r="1330" spans="9:10" ht="12.75">
      <c r="I1330" s="11"/>
      <c r="J1330" s="11"/>
    </row>
    <row r="1331" spans="9:10" ht="12.75">
      <c r="I1331" s="11"/>
      <c r="J1331" s="11"/>
    </row>
    <row r="1332" spans="9:10" ht="12.75">
      <c r="I1332" s="11"/>
      <c r="J1332" s="11"/>
    </row>
    <row r="1333" spans="9:10" ht="12.75">
      <c r="I1333" s="11"/>
      <c r="J1333" s="11"/>
    </row>
    <row r="1334" spans="9:10" ht="12.75">
      <c r="I1334" s="11"/>
      <c r="J1334" s="11"/>
    </row>
    <row r="1335" spans="9:10" ht="12.75">
      <c r="I1335" s="11"/>
      <c r="J1335" s="11"/>
    </row>
    <row r="1336" spans="9:10" ht="12.75">
      <c r="I1336" s="11"/>
      <c r="J1336" s="11"/>
    </row>
    <row r="1337" spans="9:10" ht="12.75">
      <c r="I1337" s="11"/>
      <c r="J1337" s="11"/>
    </row>
    <row r="1338" spans="9:10" ht="12.75">
      <c r="I1338" s="11"/>
      <c r="J1338" s="11"/>
    </row>
    <row r="1339" spans="9:10" ht="12.75">
      <c r="I1339" s="11"/>
      <c r="J1339" s="11"/>
    </row>
    <row r="1340" spans="9:10" ht="12.75">
      <c r="I1340" s="11"/>
      <c r="J1340" s="11"/>
    </row>
    <row r="1341" spans="9:10" ht="12.75">
      <c r="I1341" s="11"/>
      <c r="J1341" s="11"/>
    </row>
    <row r="1342" spans="9:10" ht="12.75">
      <c r="I1342" s="11"/>
      <c r="J1342" s="11"/>
    </row>
    <row r="1343" spans="9:10" ht="12.75">
      <c r="I1343" s="11"/>
      <c r="J1343" s="11"/>
    </row>
    <row r="1344" spans="9:10" ht="12.75">
      <c r="I1344" s="11"/>
      <c r="J1344" s="11"/>
    </row>
    <row r="1345" spans="9:10" ht="12.75">
      <c r="I1345" s="11"/>
      <c r="J1345" s="11"/>
    </row>
    <row r="1346" spans="9:10" ht="12.75">
      <c r="I1346" s="11"/>
      <c r="J1346" s="11"/>
    </row>
    <row r="1347" spans="9:10" ht="12.75">
      <c r="I1347" s="11"/>
      <c r="J1347" s="11"/>
    </row>
    <row r="1348" spans="9:10" ht="12.75">
      <c r="I1348" s="11"/>
      <c r="J1348" s="11"/>
    </row>
    <row r="1349" spans="9:10" ht="12.75">
      <c r="I1349" s="11"/>
      <c r="J1349" s="11"/>
    </row>
    <row r="1350" spans="9:10" ht="12.75">
      <c r="I1350" s="11"/>
      <c r="J1350" s="11"/>
    </row>
    <row r="1351" spans="9:10" ht="12.75">
      <c r="I1351" s="11"/>
      <c r="J1351" s="11"/>
    </row>
    <row r="1352" spans="9:10" ht="12.75">
      <c r="I1352" s="11"/>
      <c r="J1352" s="11"/>
    </row>
    <row r="1353" spans="9:10" ht="12.75">
      <c r="I1353" s="11"/>
      <c r="J1353" s="11"/>
    </row>
    <row r="1354" spans="9:10" ht="12.75">
      <c r="I1354" s="11"/>
      <c r="J1354" s="11"/>
    </row>
    <row r="1355" spans="9:10" ht="12.75">
      <c r="I1355" s="11"/>
      <c r="J1355" s="11"/>
    </row>
    <row r="1356" spans="9:10" ht="12.75">
      <c r="I1356" s="11"/>
      <c r="J1356" s="11"/>
    </row>
    <row r="1357" spans="9:10" ht="12.75">
      <c r="I1357" s="11"/>
      <c r="J1357" s="11"/>
    </row>
    <row r="1358" spans="9:10" ht="12.75">
      <c r="I1358" s="11"/>
      <c r="J1358" s="11"/>
    </row>
    <row r="1359" spans="9:10" ht="12.75">
      <c r="I1359" s="11"/>
      <c r="J1359" s="11"/>
    </row>
    <row r="1360" spans="9:10" ht="12.75">
      <c r="I1360" s="11"/>
      <c r="J1360" s="11"/>
    </row>
    <row r="1361" spans="9:10" ht="12.75">
      <c r="I1361" s="11"/>
      <c r="J1361" s="11"/>
    </row>
    <row r="1362" spans="9:10" ht="12.75">
      <c r="I1362" s="11"/>
      <c r="J1362" s="11"/>
    </row>
    <row r="1363" spans="9:10" ht="12.75">
      <c r="I1363" s="11"/>
      <c r="J1363" s="11"/>
    </row>
    <row r="1364" spans="9:10" ht="12.75">
      <c r="I1364" s="11"/>
      <c r="J1364" s="11"/>
    </row>
    <row r="1365" spans="9:10" ht="12.75">
      <c r="I1365" s="11"/>
      <c r="J1365" s="11"/>
    </row>
    <row r="1366" spans="9:10" ht="12.75">
      <c r="I1366" s="11"/>
      <c r="J1366" s="11"/>
    </row>
    <row r="1367" spans="9:10" ht="12.75">
      <c r="I1367" s="11"/>
      <c r="J1367" s="11"/>
    </row>
    <row r="1368" spans="9:10" ht="12.75">
      <c r="I1368" s="11"/>
      <c r="J1368" s="11"/>
    </row>
    <row r="1369" spans="9:10" ht="12.75">
      <c r="I1369" s="11"/>
      <c r="J1369" s="11"/>
    </row>
    <row r="1370" spans="9:10" ht="12.75">
      <c r="I1370" s="11"/>
      <c r="J1370" s="11"/>
    </row>
    <row r="1371" spans="9:10" ht="12.75">
      <c r="I1371" s="11"/>
      <c r="J1371" s="11"/>
    </row>
    <row r="1372" spans="9:10" ht="12.75">
      <c r="I1372" s="11"/>
      <c r="J1372" s="11"/>
    </row>
    <row r="1373" spans="9:10" ht="12.75">
      <c r="I1373" s="11"/>
      <c r="J1373" s="11"/>
    </row>
    <row r="1374" spans="9:10" ht="12.75">
      <c r="I1374" s="11"/>
      <c r="J1374" s="11"/>
    </row>
    <row r="1375" spans="9:10" ht="12.75">
      <c r="I1375" s="11"/>
      <c r="J1375" s="11"/>
    </row>
    <row r="1376" spans="9:10" ht="12.75">
      <c r="I1376" s="11"/>
      <c r="J1376" s="11"/>
    </row>
    <row r="1377" spans="9:10" ht="12.75">
      <c r="I1377" s="11"/>
      <c r="J1377" s="11"/>
    </row>
    <row r="1378" spans="9:10" ht="12.75">
      <c r="I1378" s="11"/>
      <c r="J1378" s="11"/>
    </row>
    <row r="1379" spans="9:10" ht="12.75">
      <c r="I1379" s="11"/>
      <c r="J1379" s="11"/>
    </row>
    <row r="1380" spans="9:10" ht="12.75">
      <c r="I1380" s="11"/>
      <c r="J1380" s="11"/>
    </row>
    <row r="1381" spans="9:10" ht="12.75">
      <c r="I1381" s="11"/>
      <c r="J1381" s="11"/>
    </row>
    <row r="1382" spans="9:10" ht="12.75">
      <c r="I1382" s="11"/>
      <c r="J1382" s="11"/>
    </row>
    <row r="1383" spans="9:10" ht="12.75">
      <c r="I1383" s="11"/>
      <c r="J1383" s="11"/>
    </row>
    <row r="1384" spans="9:10" ht="12.75">
      <c r="I1384" s="11"/>
      <c r="J1384" s="11"/>
    </row>
    <row r="1385" spans="9:10" ht="12.75">
      <c r="I1385" s="11"/>
      <c r="J1385" s="11"/>
    </row>
    <row r="1386" spans="9:10" ht="12.75">
      <c r="I1386" s="11"/>
      <c r="J1386" s="11"/>
    </row>
    <row r="1387" spans="9:10" ht="12.75">
      <c r="I1387" s="11"/>
      <c r="J1387" s="11"/>
    </row>
    <row r="1388" spans="9:10" ht="12.75">
      <c r="I1388" s="11"/>
      <c r="J1388" s="11"/>
    </row>
    <row r="1389" spans="9:10" ht="12.75">
      <c r="I1389" s="11"/>
      <c r="J1389" s="11"/>
    </row>
    <row r="1390" spans="9:10" ht="12.75">
      <c r="I1390" s="11"/>
      <c r="J1390" s="11"/>
    </row>
    <row r="1391" spans="9:10" ht="12.75">
      <c r="I1391" s="11"/>
      <c r="J1391" s="11"/>
    </row>
    <row r="1392" spans="9:10" ht="12.75">
      <c r="I1392" s="11"/>
      <c r="J1392" s="11"/>
    </row>
    <row r="1393" spans="9:10" ht="12.75">
      <c r="I1393" s="11"/>
      <c r="J1393" s="11"/>
    </row>
    <row r="1394" spans="9:10" ht="12.75">
      <c r="I1394" s="11"/>
      <c r="J1394" s="11"/>
    </row>
    <row r="1395" spans="9:10" ht="12.75">
      <c r="I1395" s="11"/>
      <c r="J1395" s="11"/>
    </row>
    <row r="1396" spans="9:10" ht="12.75">
      <c r="I1396" s="11"/>
      <c r="J1396" s="11"/>
    </row>
    <row r="1397" spans="9:10" ht="12.75">
      <c r="I1397" s="11"/>
      <c r="J1397" s="11"/>
    </row>
    <row r="1398" spans="9:10" ht="12.75">
      <c r="I1398" s="11"/>
      <c r="J1398" s="11"/>
    </row>
    <row r="1399" spans="9:10" ht="12.75">
      <c r="I1399" s="11"/>
      <c r="J1399" s="11"/>
    </row>
    <row r="1400" spans="9:10" ht="12.75">
      <c r="I1400" s="11"/>
      <c r="J1400" s="11"/>
    </row>
    <row r="1401" spans="9:10" ht="12.75">
      <c r="I1401" s="11"/>
      <c r="J1401" s="11"/>
    </row>
    <row r="1402" spans="9:10" ht="12.75">
      <c r="I1402" s="11"/>
      <c r="J1402" s="11"/>
    </row>
    <row r="1403" spans="9:10" ht="12.75">
      <c r="I1403" s="11"/>
      <c r="J1403" s="11"/>
    </row>
    <row r="1404" spans="9:10" ht="12.75">
      <c r="I1404" s="11"/>
      <c r="J1404" s="11"/>
    </row>
    <row r="1405" spans="9:10" ht="12.75">
      <c r="I1405" s="11"/>
      <c r="J1405" s="11"/>
    </row>
    <row r="1406" spans="9:10" ht="12.75">
      <c r="I1406" s="11"/>
      <c r="J1406" s="11"/>
    </row>
    <row r="1407" spans="9:10" ht="12.75">
      <c r="I1407" s="11"/>
      <c r="J1407" s="11"/>
    </row>
    <row r="1408" spans="9:10" ht="12.75">
      <c r="I1408" s="11"/>
      <c r="J1408" s="11"/>
    </row>
    <row r="1409" spans="9:10" ht="12.75">
      <c r="I1409" s="11"/>
      <c r="J1409" s="11"/>
    </row>
    <row r="1410" spans="9:10" ht="12.75">
      <c r="I1410" s="11"/>
      <c r="J1410" s="11"/>
    </row>
    <row r="1411" spans="9:10" ht="12.75">
      <c r="I1411" s="11"/>
      <c r="J1411" s="11"/>
    </row>
    <row r="1412" spans="9:10" ht="12.75">
      <c r="I1412" s="11"/>
      <c r="J1412" s="11"/>
    </row>
    <row r="1413" spans="9:10" ht="12.75">
      <c r="I1413" s="11"/>
      <c r="J1413" s="11"/>
    </row>
    <row r="1414" spans="9:10" ht="12.75">
      <c r="I1414" s="11"/>
      <c r="J1414" s="11"/>
    </row>
    <row r="1415" spans="9:10" ht="12.75">
      <c r="I1415" s="11"/>
      <c r="J1415" s="11"/>
    </row>
    <row r="1416" spans="9:10" ht="12.75">
      <c r="I1416" s="11"/>
      <c r="J1416" s="11"/>
    </row>
    <row r="1417" spans="9:10" ht="12.75">
      <c r="I1417" s="11"/>
      <c r="J1417" s="11"/>
    </row>
    <row r="1418" spans="9:10" ht="12.75">
      <c r="I1418" s="11"/>
      <c r="J1418" s="11"/>
    </row>
    <row r="1419" spans="9:10" ht="12.75">
      <c r="I1419" s="11"/>
      <c r="J1419" s="11"/>
    </row>
    <row r="1420" spans="9:10" ht="12.75">
      <c r="I1420" s="11"/>
      <c r="J1420" s="11"/>
    </row>
    <row r="1421" spans="9:10" ht="12.75">
      <c r="I1421" s="11"/>
      <c r="J1421" s="11"/>
    </row>
    <row r="1422" spans="9:10" ht="12.75">
      <c r="I1422" s="11"/>
      <c r="J1422" s="11"/>
    </row>
    <row r="1423" spans="9:10" ht="12.75">
      <c r="I1423" s="11"/>
      <c r="J1423" s="11"/>
    </row>
    <row r="1424" spans="9:10" ht="12.75">
      <c r="I1424" s="11"/>
      <c r="J1424" s="11"/>
    </row>
    <row r="1425" spans="9:10" ht="12.75">
      <c r="I1425" s="11"/>
      <c r="J1425" s="11"/>
    </row>
    <row r="1426" spans="9:10" ht="12.75">
      <c r="I1426" s="11"/>
      <c r="J1426" s="11"/>
    </row>
    <row r="1427" spans="9:10" ht="12.75">
      <c r="I1427" s="11"/>
      <c r="J1427" s="11"/>
    </row>
    <row r="1428" spans="9:10" ht="12.75">
      <c r="I1428" s="11"/>
      <c r="J1428" s="11"/>
    </row>
    <row r="1429" spans="9:10" ht="12.75">
      <c r="I1429" s="11"/>
      <c r="J1429" s="11"/>
    </row>
    <row r="1430" spans="9:10" ht="12.75">
      <c r="I1430" s="11"/>
      <c r="J1430" s="11"/>
    </row>
    <row r="1431" spans="9:10" ht="12.75">
      <c r="I1431" s="11"/>
      <c r="J1431" s="11"/>
    </row>
    <row r="1432" spans="9:10" ht="12.75">
      <c r="I1432" s="11"/>
      <c r="J1432" s="11"/>
    </row>
    <row r="1433" spans="9:10" ht="12.75">
      <c r="I1433" s="11"/>
      <c r="J1433" s="11"/>
    </row>
    <row r="1434" spans="9:10" ht="12.75">
      <c r="I1434" s="11"/>
      <c r="J1434" s="11"/>
    </row>
    <row r="1435" spans="9:10" ht="12.75">
      <c r="I1435" s="11"/>
      <c r="J1435" s="11"/>
    </row>
    <row r="1436" spans="9:10" ht="12.75">
      <c r="I1436" s="11"/>
      <c r="J1436" s="11"/>
    </row>
    <row r="1437" spans="9:10" ht="12.75">
      <c r="I1437" s="11"/>
      <c r="J1437" s="11"/>
    </row>
    <row r="1438" spans="9:10" ht="12.75">
      <c r="I1438" s="11"/>
      <c r="J1438" s="11"/>
    </row>
    <row r="1439" spans="9:10" ht="12.75">
      <c r="I1439" s="11"/>
      <c r="J1439" s="11"/>
    </row>
    <row r="1440" spans="9:10" ht="12.75">
      <c r="I1440" s="11"/>
      <c r="J1440" s="11"/>
    </row>
    <row r="1441" spans="9:10" ht="12.75">
      <c r="I1441" s="11"/>
      <c r="J1441" s="11"/>
    </row>
    <row r="1442" spans="9:10" ht="12.75">
      <c r="I1442" s="11"/>
      <c r="J1442" s="11"/>
    </row>
    <row r="1443" spans="9:10" ht="12.75">
      <c r="I1443" s="11"/>
      <c r="J1443" s="11"/>
    </row>
    <row r="1444" spans="9:10" ht="12.75">
      <c r="I1444" s="11"/>
      <c r="J1444" s="11"/>
    </row>
    <row r="1445" spans="9:10" ht="12.75">
      <c r="I1445" s="11"/>
      <c r="J1445" s="11"/>
    </row>
    <row r="1446" spans="9:10" ht="12.75">
      <c r="I1446" s="11"/>
      <c r="J1446" s="11"/>
    </row>
    <row r="1447" spans="9:10" ht="12.75">
      <c r="I1447" s="11"/>
      <c r="J1447" s="11"/>
    </row>
    <row r="1448" spans="9:10" ht="12.75">
      <c r="I1448" s="11"/>
      <c r="J1448" s="11"/>
    </row>
    <row r="1449" spans="9:10" ht="12.75">
      <c r="I1449" s="11"/>
      <c r="J1449" s="11"/>
    </row>
    <row r="1450" spans="9:10" ht="12.75">
      <c r="I1450" s="11"/>
      <c r="J1450" s="11"/>
    </row>
    <row r="1451" spans="9:10" ht="12.75">
      <c r="I1451" s="11"/>
      <c r="J1451" s="11"/>
    </row>
    <row r="1452" spans="9:10" ht="12.75">
      <c r="I1452" s="11"/>
      <c r="J1452" s="11"/>
    </row>
    <row r="1453" spans="9:10" ht="12.75">
      <c r="I1453" s="11"/>
      <c r="J1453" s="11"/>
    </row>
    <row r="1454" spans="9:10" ht="12.75">
      <c r="I1454" s="11"/>
      <c r="J1454" s="11"/>
    </row>
    <row r="1455" spans="9:10" ht="12.75">
      <c r="I1455" s="11"/>
      <c r="J1455" s="11"/>
    </row>
    <row r="1456" spans="9:10" ht="12.75">
      <c r="I1456" s="11"/>
      <c r="J1456" s="11"/>
    </row>
    <row r="1457" spans="9:10" ht="12.75">
      <c r="I1457" s="11"/>
      <c r="J1457" s="11"/>
    </row>
    <row r="1458" spans="9:10" ht="12.75">
      <c r="I1458" s="11"/>
      <c r="J1458" s="11"/>
    </row>
    <row r="1459" spans="9:10" ht="12.75">
      <c r="I1459" s="11"/>
      <c r="J1459" s="11"/>
    </row>
    <row r="1460" spans="9:10" ht="12.75">
      <c r="I1460" s="11"/>
      <c r="J1460" s="11"/>
    </row>
    <row r="1461" spans="9:10" ht="12.75">
      <c r="I1461" s="11"/>
      <c r="J1461" s="11"/>
    </row>
    <row r="1462" spans="9:10" ht="12.75">
      <c r="I1462" s="11"/>
      <c r="J1462" s="11"/>
    </row>
    <row r="1463" spans="9:10" ht="12.75">
      <c r="I1463" s="11"/>
      <c r="J1463" s="11"/>
    </row>
    <row r="1464" spans="9:10" ht="12.75">
      <c r="I1464" s="11"/>
      <c r="J1464" s="11"/>
    </row>
    <row r="1465" spans="9:10" ht="12.75">
      <c r="I1465" s="11"/>
      <c r="J1465" s="11"/>
    </row>
    <row r="1466" spans="9:10" ht="12.75">
      <c r="I1466" s="11"/>
      <c r="J1466" s="11"/>
    </row>
    <row r="1467" spans="9:10" ht="12.75">
      <c r="I1467" s="11"/>
      <c r="J1467" s="11"/>
    </row>
    <row r="1468" spans="9:10" ht="12.75">
      <c r="I1468" s="11"/>
      <c r="J1468" s="11"/>
    </row>
    <row r="1469" spans="9:10" ht="12.75">
      <c r="I1469" s="11"/>
      <c r="J1469" s="11"/>
    </row>
    <row r="1470" spans="9:10" ht="12.75">
      <c r="I1470" s="11"/>
      <c r="J1470" s="11"/>
    </row>
    <row r="1471" spans="9:10" ht="12.75">
      <c r="I1471" s="11"/>
      <c r="J1471" s="11"/>
    </row>
    <row r="1472" spans="9:10" ht="12.75">
      <c r="I1472" s="11"/>
      <c r="J1472" s="11"/>
    </row>
    <row r="1473" spans="9:10" ht="12.75">
      <c r="I1473" s="11"/>
      <c r="J1473" s="11"/>
    </row>
    <row r="1474" spans="9:10" ht="12.75">
      <c r="I1474" s="11"/>
      <c r="J1474" s="11"/>
    </row>
    <row r="1475" spans="9:10" ht="12.75">
      <c r="I1475" s="11"/>
      <c r="J1475" s="11"/>
    </row>
    <row r="1476" spans="9:10" ht="12.75">
      <c r="I1476" s="11"/>
      <c r="J1476" s="11"/>
    </row>
    <row r="1477" spans="9:10" ht="12.75">
      <c r="I1477" s="11"/>
      <c r="J1477" s="11"/>
    </row>
    <row r="1478" spans="9:10" ht="12.75">
      <c r="I1478" s="11"/>
      <c r="J1478" s="11"/>
    </row>
    <row r="1479" spans="9:10" ht="12.75">
      <c r="I1479" s="11"/>
      <c r="J1479" s="11"/>
    </row>
    <row r="1480" spans="9:10" ht="12.75">
      <c r="I1480" s="11"/>
      <c r="J1480" s="11"/>
    </row>
    <row r="1481" spans="9:10" ht="12.75">
      <c r="I1481" s="11"/>
      <c r="J1481" s="11"/>
    </row>
    <row r="1482" spans="9:10" ht="12.75">
      <c r="I1482" s="11"/>
      <c r="J1482" s="11"/>
    </row>
    <row r="1483" spans="9:10" ht="12.75">
      <c r="I1483" s="11"/>
      <c r="J1483" s="11"/>
    </row>
    <row r="1484" spans="9:10" ht="12.75">
      <c r="I1484" s="11"/>
      <c r="J1484" s="11"/>
    </row>
    <row r="1485" spans="9:10" ht="12.75">
      <c r="I1485" s="11"/>
      <c r="J1485" s="11"/>
    </row>
    <row r="1486" spans="9:10" ht="12.75">
      <c r="I1486" s="11"/>
      <c r="J1486" s="11"/>
    </row>
    <row r="1487" spans="9:10" ht="12.75">
      <c r="I1487" s="11"/>
      <c r="J1487" s="11"/>
    </row>
    <row r="1488" spans="9:10" ht="12.75">
      <c r="I1488" s="11"/>
      <c r="J1488" s="11"/>
    </row>
    <row r="1489" spans="9:10" ht="12.75">
      <c r="I1489" s="11"/>
      <c r="J1489" s="11"/>
    </row>
    <row r="1490" spans="9:10" ht="12.75">
      <c r="I1490" s="11"/>
      <c r="J1490" s="11"/>
    </row>
    <row r="1491" spans="9:10" ht="12.75">
      <c r="I1491" s="11"/>
      <c r="J1491" s="11"/>
    </row>
    <row r="1492" spans="9:10" ht="12.75">
      <c r="I1492" s="11"/>
      <c r="J1492" s="11"/>
    </row>
    <row r="1493" spans="9:10" ht="12.75">
      <c r="I1493" s="11"/>
      <c r="J1493" s="11"/>
    </row>
    <row r="1494" spans="9:10" ht="12.75">
      <c r="I1494" s="11"/>
      <c r="J1494" s="11"/>
    </row>
    <row r="1495" spans="9:10" ht="12.75">
      <c r="I1495" s="11"/>
      <c r="J1495" s="11"/>
    </row>
    <row r="1496" spans="9:10" ht="12.75">
      <c r="I1496" s="11"/>
      <c r="J1496" s="11"/>
    </row>
    <row r="1497" spans="9:10" ht="12.75">
      <c r="I1497" s="11"/>
      <c r="J1497" s="11"/>
    </row>
    <row r="1498" spans="9:10" ht="12.75">
      <c r="I1498" s="11"/>
      <c r="J1498" s="11"/>
    </row>
    <row r="1499" spans="9:10" ht="12.75">
      <c r="I1499" s="11"/>
      <c r="J1499" s="11"/>
    </row>
    <row r="1500" spans="9:10" ht="12.75">
      <c r="I1500" s="11"/>
      <c r="J1500" s="11"/>
    </row>
    <row r="1501" spans="9:10" ht="12.75">
      <c r="I1501" s="11"/>
      <c r="J1501" s="11"/>
    </row>
    <row r="1502" spans="9:10" ht="12.75">
      <c r="I1502" s="11"/>
      <c r="J1502" s="11"/>
    </row>
    <row r="1503" spans="9:10" ht="12.75">
      <c r="I1503" s="11"/>
      <c r="J1503" s="11"/>
    </row>
    <row r="1504" spans="9:10" ht="12.75">
      <c r="I1504" s="11"/>
      <c r="J1504" s="11"/>
    </row>
    <row r="1505" spans="9:10" ht="12.75">
      <c r="I1505" s="11"/>
      <c r="J1505" s="11"/>
    </row>
    <row r="1506" spans="9:10" ht="12.75">
      <c r="I1506" s="11"/>
      <c r="J1506" s="11"/>
    </row>
    <row r="1507" spans="9:10" ht="12.75">
      <c r="I1507" s="11"/>
      <c r="J1507" s="11"/>
    </row>
    <row r="1508" spans="9:10" ht="12.75">
      <c r="I1508" s="11"/>
      <c r="J1508" s="11"/>
    </row>
    <row r="1509" spans="9:10" ht="12.75">
      <c r="I1509" s="11"/>
      <c r="J1509" s="11"/>
    </row>
    <row r="1510" spans="9:10" ht="12.75">
      <c r="I1510" s="11"/>
      <c r="J1510" s="11"/>
    </row>
    <row r="1511" spans="9:10" ht="12.75">
      <c r="I1511" s="11"/>
      <c r="J1511" s="11"/>
    </row>
    <row r="1512" spans="9:10" ht="12.75">
      <c r="I1512" s="11"/>
      <c r="J1512" s="11"/>
    </row>
    <row r="1513" spans="9:10" ht="12.75">
      <c r="I1513" s="11"/>
      <c r="J1513" s="11"/>
    </row>
    <row r="1514" spans="9:10" ht="12.75">
      <c r="I1514" s="11"/>
      <c r="J1514" s="11"/>
    </row>
    <row r="1515" spans="9:10" ht="12.75">
      <c r="I1515" s="11"/>
      <c r="J1515" s="11"/>
    </row>
    <row r="1516" spans="9:10" ht="12.75">
      <c r="I1516" s="11"/>
      <c r="J1516" s="11"/>
    </row>
    <row r="1517" spans="9:10" ht="12.75">
      <c r="I1517" s="11"/>
      <c r="J1517" s="11"/>
    </row>
    <row r="1518" spans="9:10" ht="12.75">
      <c r="I1518" s="11"/>
      <c r="J1518" s="11"/>
    </row>
    <row r="1519" spans="9:10" ht="12.75">
      <c r="I1519" s="11"/>
      <c r="J1519" s="11"/>
    </row>
    <row r="1520" spans="9:10" ht="12.75">
      <c r="I1520" s="11"/>
      <c r="J1520" s="11"/>
    </row>
    <row r="1521" spans="9:10" ht="12.75">
      <c r="I1521" s="11"/>
      <c r="J1521" s="11"/>
    </row>
    <row r="1522" spans="9:10" ht="12.75">
      <c r="I1522" s="11"/>
      <c r="J1522" s="11"/>
    </row>
    <row r="1523" spans="9:10" ht="12.75">
      <c r="I1523" s="11"/>
      <c r="J1523" s="11"/>
    </row>
    <row r="1524" spans="9:10" ht="12.75">
      <c r="I1524" s="11"/>
      <c r="J1524" s="11"/>
    </row>
    <row r="1525" spans="9:10" ht="12.75">
      <c r="I1525" s="11"/>
      <c r="J1525" s="11"/>
    </row>
    <row r="1526" spans="9:10" ht="12.75">
      <c r="I1526" s="11"/>
      <c r="J1526" s="11"/>
    </row>
    <row r="1527" spans="9:10" ht="12.75">
      <c r="I1527" s="11"/>
      <c r="J1527" s="11"/>
    </row>
    <row r="1528" spans="9:10" ht="12.75">
      <c r="I1528" s="11"/>
      <c r="J1528" s="11"/>
    </row>
    <row r="1529" spans="9:10" ht="12.75">
      <c r="I1529" s="11"/>
      <c r="J1529" s="11"/>
    </row>
    <row r="1530" spans="9:10" ht="12.75">
      <c r="I1530" s="11"/>
      <c r="J1530" s="11"/>
    </row>
    <row r="1531" spans="9:10" ht="12.75">
      <c r="I1531" s="11"/>
      <c r="J1531" s="11"/>
    </row>
    <row r="1532" spans="9:10" ht="12.75">
      <c r="I1532" s="11"/>
      <c r="J1532" s="11"/>
    </row>
    <row r="1533" spans="9:10" ht="12.75">
      <c r="I1533" s="11"/>
      <c r="J1533" s="11"/>
    </row>
    <row r="1534" spans="9:10" ht="12.75">
      <c r="I1534" s="11"/>
      <c r="J1534" s="11"/>
    </row>
    <row r="1535" spans="9:10" ht="12.75">
      <c r="I1535" s="11"/>
      <c r="J1535" s="11"/>
    </row>
    <row r="1536" spans="9:10" ht="12.75">
      <c r="I1536" s="11"/>
      <c r="J1536" s="11"/>
    </row>
    <row r="1537" spans="9:10" ht="12.75">
      <c r="I1537" s="11"/>
      <c r="J1537" s="11"/>
    </row>
    <row r="1538" spans="9:10" ht="12.75">
      <c r="I1538" s="11"/>
      <c r="J1538" s="11"/>
    </row>
    <row r="1539" spans="9:10" ht="12.75">
      <c r="I1539" s="11"/>
      <c r="J1539" s="11"/>
    </row>
    <row r="1540" spans="9:10" ht="12.75">
      <c r="I1540" s="11"/>
      <c r="J1540" s="11"/>
    </row>
    <row r="1541" spans="9:10" ht="12.75">
      <c r="I1541" s="11"/>
      <c r="J1541" s="11"/>
    </row>
    <row r="1542" spans="9:10" ht="12.75">
      <c r="I1542" s="11"/>
      <c r="J1542" s="11"/>
    </row>
    <row r="1543" spans="9:10" ht="12.75">
      <c r="I1543" s="11"/>
      <c r="J1543" s="11"/>
    </row>
    <row r="1544" spans="9:10" ht="12.75">
      <c r="I1544" s="11"/>
      <c r="J1544" s="11"/>
    </row>
    <row r="1545" spans="9:10" ht="12.75">
      <c r="I1545" s="11"/>
      <c r="J1545" s="11"/>
    </row>
    <row r="1546" spans="9:10" ht="12.75">
      <c r="I1546" s="11"/>
      <c r="J1546" s="11"/>
    </row>
    <row r="1547" spans="9:10" ht="12.75">
      <c r="I1547" s="11"/>
      <c r="J1547" s="11"/>
    </row>
    <row r="1548" spans="9:10" ht="12.75">
      <c r="I1548" s="11"/>
      <c r="J1548" s="11"/>
    </row>
    <row r="1549" spans="9:10" ht="12.75">
      <c r="I1549" s="11"/>
      <c r="J1549" s="11"/>
    </row>
    <row r="1550" spans="9:10" ht="12.75">
      <c r="I1550" s="11"/>
      <c r="J1550" s="11"/>
    </row>
    <row r="1551" spans="9:10" ht="12.75">
      <c r="I1551" s="11"/>
      <c r="J1551" s="11"/>
    </row>
    <row r="1552" spans="9:10" ht="12.75">
      <c r="I1552" s="11"/>
      <c r="J1552" s="11"/>
    </row>
    <row r="1553" spans="9:10" ht="12.75">
      <c r="I1553" s="11"/>
      <c r="J1553" s="11"/>
    </row>
    <row r="1554" spans="9:10" ht="12.75">
      <c r="I1554" s="11"/>
      <c r="J1554" s="11"/>
    </row>
    <row r="1555" spans="9:10" ht="12.75">
      <c r="I1555" s="11"/>
      <c r="J1555" s="11"/>
    </row>
    <row r="1556" spans="9:10" ht="12.75">
      <c r="I1556" s="11"/>
      <c r="J1556" s="11"/>
    </row>
    <row r="1557" spans="9:10" ht="12.75">
      <c r="I1557" s="11"/>
      <c r="J1557" s="11"/>
    </row>
    <row r="1558" spans="9:10" ht="12.75">
      <c r="I1558" s="11"/>
      <c r="J1558" s="11"/>
    </row>
    <row r="1559" spans="9:10" ht="12.75">
      <c r="I1559" s="11"/>
      <c r="J1559" s="11"/>
    </row>
    <row r="1560" spans="9:10" ht="12.75">
      <c r="I1560" s="11"/>
      <c r="J1560" s="11"/>
    </row>
    <row r="1561" spans="9:10" ht="12.75">
      <c r="I1561" s="11"/>
      <c r="J1561" s="11"/>
    </row>
    <row r="1562" spans="9:10" ht="12.75">
      <c r="I1562" s="11"/>
      <c r="J1562" s="11"/>
    </row>
    <row r="1563" spans="9:10" ht="12.75">
      <c r="I1563" s="11"/>
      <c r="J1563" s="11"/>
    </row>
    <row r="1564" spans="9:10" ht="12.75">
      <c r="I1564" s="11"/>
      <c r="J1564" s="11"/>
    </row>
    <row r="1565" spans="9:10" ht="12.75">
      <c r="I1565" s="11"/>
      <c r="J1565" s="11"/>
    </row>
    <row r="1566" spans="9:10" ht="12.75">
      <c r="I1566" s="11"/>
      <c r="J1566" s="11"/>
    </row>
    <row r="1567" spans="9:10" ht="12.75">
      <c r="I1567" s="11"/>
      <c r="J1567" s="11"/>
    </row>
    <row r="1568" spans="9:10" ht="12.75">
      <c r="I1568" s="11"/>
      <c r="J1568" s="11"/>
    </row>
    <row r="1569" spans="9:10" ht="12.75">
      <c r="I1569" s="11"/>
      <c r="J1569" s="11"/>
    </row>
    <row r="1570" spans="9:10" ht="12.75">
      <c r="I1570" s="11"/>
      <c r="J1570" s="11"/>
    </row>
    <row r="1571" spans="9:10" ht="12.75">
      <c r="I1571" s="11"/>
      <c r="J1571" s="11"/>
    </row>
    <row r="1572" spans="9:10" ht="12.75">
      <c r="I1572" s="11"/>
      <c r="J1572" s="11"/>
    </row>
    <row r="1573" spans="9:10" ht="12.75">
      <c r="I1573" s="11"/>
      <c r="J1573" s="11"/>
    </row>
    <row r="1574" spans="9:10" ht="12.75">
      <c r="I1574" s="11"/>
      <c r="J1574" s="11"/>
    </row>
    <row r="1575" spans="9:10" ht="12.75">
      <c r="I1575" s="11"/>
      <c r="J1575" s="11"/>
    </row>
    <row r="1576" spans="9:10" ht="12.75">
      <c r="I1576" s="11"/>
      <c r="J1576" s="11"/>
    </row>
    <row r="1577" spans="9:10" ht="12.75">
      <c r="I1577" s="11"/>
      <c r="J1577" s="11"/>
    </row>
    <row r="1578" spans="9:10" ht="12.75">
      <c r="I1578" s="11"/>
      <c r="J1578" s="11"/>
    </row>
    <row r="1579" spans="9:10" ht="12.75">
      <c r="I1579" s="11"/>
      <c r="J1579" s="11"/>
    </row>
    <row r="1580" spans="9:10" ht="12.75">
      <c r="I1580" s="11"/>
      <c r="J1580" s="11"/>
    </row>
    <row r="1581" spans="9:10" ht="12.75">
      <c r="I1581" s="11"/>
      <c r="J1581" s="11"/>
    </row>
    <row r="1582" spans="9:10" ht="12.75">
      <c r="I1582" s="11"/>
      <c r="J1582" s="11"/>
    </row>
    <row r="1583" spans="9:10" ht="12.75">
      <c r="I1583" s="11"/>
      <c r="J1583" s="11"/>
    </row>
    <row r="1584" spans="9:10" ht="12.75">
      <c r="I1584" s="11"/>
      <c r="J1584" s="11"/>
    </row>
    <row r="1585" spans="9:10" ht="12.75">
      <c r="I1585" s="11"/>
      <c r="J1585" s="11"/>
    </row>
    <row r="1586" spans="9:10" ht="12.75">
      <c r="I1586" s="11"/>
      <c r="J1586" s="11"/>
    </row>
    <row r="1587" spans="9:10" ht="12.75">
      <c r="I1587" s="11"/>
      <c r="J1587" s="11"/>
    </row>
    <row r="1588" spans="9:10" ht="12.75">
      <c r="I1588" s="11"/>
      <c r="J1588" s="11"/>
    </row>
    <row r="1589" spans="9:10" ht="12.75">
      <c r="I1589" s="11"/>
      <c r="J1589" s="11"/>
    </row>
    <row r="1590" spans="9:10" ht="12.75">
      <c r="I1590" s="11"/>
      <c r="J1590" s="11"/>
    </row>
    <row r="1591" spans="9:10" ht="12.75">
      <c r="I1591" s="11"/>
      <c r="J1591" s="11"/>
    </row>
    <row r="1592" spans="9:10" ht="12.75">
      <c r="I1592" s="11"/>
      <c r="J1592" s="11"/>
    </row>
    <row r="1593" spans="9:10" ht="12.75">
      <c r="I1593" s="11"/>
      <c r="J1593" s="11"/>
    </row>
    <row r="1594" spans="9:10" ht="12.75">
      <c r="I1594" s="11"/>
      <c r="J1594" s="11"/>
    </row>
    <row r="1595" spans="9:10" ht="12.75">
      <c r="I1595" s="11"/>
      <c r="J1595" s="11"/>
    </row>
    <row r="1596" spans="9:10" ht="12.75">
      <c r="I1596" s="11"/>
      <c r="J1596" s="11"/>
    </row>
    <row r="1597" spans="9:10" ht="12.75">
      <c r="I1597" s="11"/>
      <c r="J1597" s="11"/>
    </row>
    <row r="1598" spans="9:10" ht="12.75">
      <c r="I1598" s="11"/>
      <c r="J1598" s="11"/>
    </row>
    <row r="1599" spans="9:10" ht="12.75">
      <c r="I1599" s="11"/>
      <c r="J1599" s="11"/>
    </row>
    <row r="1600" spans="9:10" ht="12.75">
      <c r="I1600" s="11"/>
      <c r="J1600" s="11"/>
    </row>
    <row r="1601" spans="9:10" ht="12.75">
      <c r="I1601" s="11"/>
      <c r="J1601" s="11"/>
    </row>
    <row r="1602" spans="9:10" ht="12.75">
      <c r="I1602" s="11"/>
      <c r="J1602" s="11"/>
    </row>
    <row r="1603" spans="9:10" ht="12.75">
      <c r="I1603" s="11"/>
      <c r="J1603" s="11"/>
    </row>
    <row r="1604" spans="9:10" ht="12.75">
      <c r="I1604" s="11"/>
      <c r="J1604" s="11"/>
    </row>
    <row r="1605" spans="9:10" ht="12.75">
      <c r="I1605" s="11"/>
      <c r="J1605" s="11"/>
    </row>
    <row r="1606" spans="9:10" ht="12.75">
      <c r="I1606" s="11"/>
      <c r="J1606" s="11"/>
    </row>
    <row r="1607" spans="9:10" ht="12.75">
      <c r="I1607" s="11"/>
      <c r="J1607" s="11"/>
    </row>
    <row r="1608" spans="9:10" ht="12.75">
      <c r="I1608" s="11"/>
      <c r="J1608" s="11"/>
    </row>
    <row r="1609" spans="9:10" ht="12.75">
      <c r="I1609" s="11"/>
      <c r="J1609" s="11"/>
    </row>
    <row r="1610" spans="9:10" ht="12.75">
      <c r="I1610" s="11"/>
      <c r="J1610" s="11"/>
    </row>
    <row r="1611" spans="9:10" ht="12.75">
      <c r="I1611" s="11"/>
      <c r="J1611" s="11"/>
    </row>
    <row r="1612" spans="9:10" ht="12.75">
      <c r="I1612" s="11"/>
      <c r="J1612" s="11"/>
    </row>
    <row r="1613" spans="9:10" ht="12.75">
      <c r="I1613" s="11"/>
      <c r="J1613" s="11"/>
    </row>
    <row r="1614" spans="9:10" ht="12.75">
      <c r="I1614" s="11"/>
      <c r="J1614" s="11"/>
    </row>
    <row r="1615" spans="9:10" ht="12.75">
      <c r="I1615" s="11"/>
      <c r="J1615" s="11"/>
    </row>
    <row r="1616" spans="9:10" ht="12.75">
      <c r="I1616" s="11"/>
      <c r="J1616" s="11"/>
    </row>
    <row r="1617" spans="9:10" ht="12.75">
      <c r="I1617" s="11"/>
      <c r="J1617" s="11"/>
    </row>
    <row r="1618" spans="9:10" ht="12.75">
      <c r="I1618" s="11"/>
      <c r="J1618" s="11"/>
    </row>
    <row r="1619" spans="9:10" ht="12.75">
      <c r="I1619" s="11"/>
      <c r="J1619" s="11"/>
    </row>
    <row r="1620" spans="9:10" ht="12.75">
      <c r="I1620" s="11"/>
      <c r="J1620" s="11"/>
    </row>
    <row r="1621" spans="9:10" ht="12.75">
      <c r="I1621" s="11"/>
      <c r="J1621" s="11"/>
    </row>
    <row r="1622" spans="9:10" ht="12.75">
      <c r="I1622" s="11"/>
      <c r="J1622" s="11"/>
    </row>
    <row r="1623" spans="9:10" ht="12.75">
      <c r="I1623" s="11"/>
      <c r="J1623" s="11"/>
    </row>
    <row r="1624" spans="9:10" ht="12.75">
      <c r="I1624" s="11"/>
      <c r="J1624" s="11"/>
    </row>
    <row r="1625" spans="9:10" ht="12.75">
      <c r="I1625" s="11"/>
      <c r="J1625" s="11"/>
    </row>
    <row r="1626" spans="9:10" ht="12.75">
      <c r="I1626" s="11"/>
      <c r="J1626" s="11"/>
    </row>
    <row r="1627" spans="9:10" ht="12.75">
      <c r="I1627" s="11"/>
      <c r="J1627" s="11"/>
    </row>
    <row r="1628" spans="9:10" ht="12.75">
      <c r="I1628" s="11"/>
      <c r="J1628" s="11"/>
    </row>
    <row r="1629" spans="9:10" ht="12.75">
      <c r="I1629" s="11"/>
      <c r="J1629" s="11"/>
    </row>
    <row r="1630" spans="9:10" ht="12.75">
      <c r="I1630" s="11"/>
      <c r="J1630" s="11"/>
    </row>
    <row r="1631" spans="9:10" ht="12.75">
      <c r="I1631" s="11"/>
      <c r="J1631" s="11"/>
    </row>
    <row r="1632" spans="9:10" ht="12.75">
      <c r="I1632" s="11"/>
      <c r="J1632" s="11"/>
    </row>
    <row r="1633" spans="9:10" ht="12.75">
      <c r="I1633" s="11"/>
      <c r="J1633" s="11"/>
    </row>
    <row r="1634" spans="9:10" ht="12.75">
      <c r="I1634" s="11"/>
      <c r="J1634" s="11"/>
    </row>
    <row r="1635" spans="9:10" ht="12.75">
      <c r="I1635" s="11"/>
      <c r="J1635" s="11"/>
    </row>
    <row r="1636" spans="9:10" ht="12.75">
      <c r="I1636" s="11"/>
      <c r="J1636" s="11"/>
    </row>
    <row r="1637" spans="9:10" ht="12.75">
      <c r="I1637" s="11"/>
      <c r="J1637" s="11"/>
    </row>
    <row r="1638" spans="9:10" ht="12.75">
      <c r="I1638" s="11"/>
      <c r="J1638" s="11"/>
    </row>
    <row r="1639" spans="9:10" ht="12.75">
      <c r="I1639" s="11"/>
      <c r="J1639" s="11"/>
    </row>
    <row r="1640" spans="9:10" ht="12.75">
      <c r="I1640" s="11"/>
      <c r="J1640" s="11"/>
    </row>
    <row r="1641" spans="9:10" ht="12.75">
      <c r="I1641" s="11"/>
      <c r="J1641" s="11"/>
    </row>
    <row r="1642" spans="9:10" ht="12.75">
      <c r="I1642" s="11"/>
      <c r="J1642" s="11"/>
    </row>
    <row r="1643" spans="9:10" ht="12.75">
      <c r="I1643" s="11"/>
      <c r="J1643" s="11"/>
    </row>
    <row r="1644" spans="9:10" ht="12.75">
      <c r="I1644" s="11"/>
      <c r="J1644" s="11"/>
    </row>
    <row r="1645" spans="9:10" ht="12.75">
      <c r="I1645" s="11"/>
      <c r="J1645" s="11"/>
    </row>
    <row r="1646" spans="9:10" ht="12.75">
      <c r="I1646" s="11"/>
      <c r="J1646" s="11"/>
    </row>
    <row r="1647" spans="9:10" ht="12.75">
      <c r="I1647" s="11"/>
      <c r="J1647" s="11"/>
    </row>
    <row r="1648" spans="9:10" ht="12.75">
      <c r="I1648" s="11"/>
      <c r="J1648" s="11"/>
    </row>
    <row r="1649" spans="9:10" ht="12.75">
      <c r="I1649" s="11"/>
      <c r="J1649" s="11"/>
    </row>
    <row r="1650" spans="9:10" ht="12.75">
      <c r="I1650" s="11"/>
      <c r="J1650" s="11"/>
    </row>
    <row r="1651" spans="9:10" ht="12.75">
      <c r="I1651" s="11"/>
      <c r="J1651" s="11"/>
    </row>
    <row r="1652" spans="9:10" ht="12.75">
      <c r="I1652" s="11"/>
      <c r="J1652" s="11"/>
    </row>
    <row r="1653" spans="9:10" ht="12.75">
      <c r="I1653" s="11"/>
      <c r="J1653" s="11"/>
    </row>
    <row r="1654" spans="9:10" ht="12.75">
      <c r="I1654" s="11"/>
      <c r="J1654" s="11"/>
    </row>
    <row r="1655" spans="9:10" ht="12.75">
      <c r="I1655" s="11"/>
      <c r="J1655" s="11"/>
    </row>
    <row r="1656" spans="9:10" ht="12.75">
      <c r="I1656" s="11"/>
      <c r="J1656" s="11"/>
    </row>
    <row r="1657" spans="9:10" ht="12.75">
      <c r="I1657" s="11"/>
      <c r="J1657" s="11"/>
    </row>
    <row r="1658" spans="9:10" ht="12.75">
      <c r="I1658" s="11"/>
      <c r="J1658" s="11"/>
    </row>
    <row r="1659" spans="9:10" ht="12.75">
      <c r="I1659" s="11"/>
      <c r="J1659" s="11"/>
    </row>
    <row r="1660" spans="9:10" ht="12.75">
      <c r="I1660" s="11"/>
      <c r="J1660" s="11"/>
    </row>
    <row r="1661" spans="9:10" ht="12.75">
      <c r="I1661" s="11"/>
      <c r="J1661" s="11"/>
    </row>
    <row r="1662" spans="9:10" ht="12.75">
      <c r="I1662" s="11"/>
      <c r="J1662" s="11"/>
    </row>
    <row r="1663" spans="9:10" ht="12.75">
      <c r="I1663" s="11"/>
      <c r="J1663" s="11"/>
    </row>
    <row r="1664" spans="9:10" ht="12.75">
      <c r="I1664" s="11"/>
      <c r="J1664" s="11"/>
    </row>
    <row r="1665" spans="9:10" ht="12.75">
      <c r="I1665" s="11"/>
      <c r="J1665" s="11"/>
    </row>
    <row r="1666" spans="9:10" ht="12.75">
      <c r="I1666" s="11"/>
      <c r="J1666" s="11"/>
    </row>
    <row r="1667" spans="9:10" ht="12.75">
      <c r="I1667" s="11"/>
      <c r="J1667" s="11"/>
    </row>
    <row r="1668" spans="9:10" ht="12.75">
      <c r="I1668" s="11"/>
      <c r="J1668" s="11"/>
    </row>
    <row r="1669" spans="9:10" ht="12.75">
      <c r="I1669" s="11"/>
      <c r="J1669" s="11"/>
    </row>
    <row r="1670" spans="9:10" ht="12.75">
      <c r="I1670" s="11"/>
      <c r="J1670" s="11"/>
    </row>
    <row r="1671" spans="9:10" ht="12.75">
      <c r="I1671" s="11"/>
      <c r="J1671" s="11"/>
    </row>
    <row r="1672" spans="9:10" ht="12.75">
      <c r="I1672" s="11"/>
      <c r="J1672" s="11"/>
    </row>
    <row r="1673" spans="9:10" ht="12.75">
      <c r="I1673" s="11"/>
      <c r="J1673" s="11"/>
    </row>
    <row r="1674" spans="9:10" ht="12.75">
      <c r="I1674" s="11"/>
      <c r="J1674" s="11"/>
    </row>
    <row r="1675" spans="9:10" ht="12.75">
      <c r="I1675" s="11"/>
      <c r="J1675" s="11"/>
    </row>
    <row r="1676" spans="9:10" ht="12.75">
      <c r="I1676" s="11"/>
      <c r="J1676" s="11"/>
    </row>
    <row r="1677" spans="9:10" ht="12.75">
      <c r="I1677" s="11"/>
      <c r="J1677" s="11"/>
    </row>
    <row r="1678" spans="9:10" ht="12.75">
      <c r="I1678" s="11"/>
      <c r="J1678" s="11"/>
    </row>
    <row r="1679" spans="9:10" ht="12.75">
      <c r="I1679" s="11"/>
      <c r="J1679" s="11"/>
    </row>
    <row r="1680" spans="9:10" ht="12.75">
      <c r="I1680" s="11"/>
      <c r="J1680" s="11"/>
    </row>
    <row r="1681" spans="9:10" ht="12.75">
      <c r="I1681" s="11"/>
      <c r="J1681" s="11"/>
    </row>
    <row r="1682" spans="9:10" ht="12.75">
      <c r="I1682" s="11"/>
      <c r="J1682" s="11"/>
    </row>
    <row r="1683" spans="9:10" ht="12.75">
      <c r="I1683" s="11"/>
      <c r="J1683" s="11"/>
    </row>
    <row r="1684" spans="9:10" ht="12.75">
      <c r="I1684" s="11"/>
      <c r="J1684" s="11"/>
    </row>
    <row r="1685" spans="9:10" ht="12.75">
      <c r="I1685" s="11"/>
      <c r="J1685" s="11"/>
    </row>
    <row r="1686" spans="9:10" ht="12.75">
      <c r="I1686" s="11"/>
      <c r="J1686" s="11"/>
    </row>
    <row r="1687" spans="9:10" ht="12.75">
      <c r="I1687" s="11"/>
      <c r="J1687" s="11"/>
    </row>
    <row r="1688" spans="9:10" ht="12.75">
      <c r="I1688" s="11"/>
      <c r="J1688" s="11"/>
    </row>
    <row r="1689" spans="9:10" ht="12.75">
      <c r="I1689" s="11"/>
      <c r="J1689" s="11"/>
    </row>
    <row r="1690" spans="9:10" ht="12.75">
      <c r="I1690" s="11"/>
      <c r="J1690" s="11"/>
    </row>
    <row r="1691" spans="9:10" ht="12.75">
      <c r="I1691" s="11"/>
      <c r="J1691" s="11"/>
    </row>
    <row r="1692" spans="9:10" ht="12.75">
      <c r="I1692" s="11"/>
      <c r="J1692" s="11"/>
    </row>
    <row r="1693" spans="9:10" ht="12.75">
      <c r="I1693" s="11"/>
      <c r="J1693" s="11"/>
    </row>
    <row r="1694" spans="9:10" ht="12.75">
      <c r="I1694" s="11"/>
      <c r="J1694" s="11"/>
    </row>
    <row r="1695" spans="9:10" ht="12.75">
      <c r="I1695" s="11"/>
      <c r="J1695" s="11"/>
    </row>
    <row r="1696" spans="9:10" ht="12.75">
      <c r="I1696" s="11"/>
      <c r="J1696" s="11"/>
    </row>
    <row r="1697" spans="9:10" ht="12.75">
      <c r="I1697" s="11"/>
      <c r="J1697" s="11"/>
    </row>
    <row r="1698" spans="9:10" ht="12.75">
      <c r="I1698" s="11"/>
      <c r="J1698" s="11"/>
    </row>
    <row r="1699" spans="9:10" ht="12.75">
      <c r="I1699" s="11"/>
      <c r="J1699" s="11"/>
    </row>
    <row r="1700" spans="9:10" ht="12.75">
      <c r="I1700" s="11"/>
      <c r="J1700" s="11"/>
    </row>
    <row r="1701" spans="9:10" ht="12.75">
      <c r="I1701" s="11"/>
      <c r="J1701" s="11"/>
    </row>
    <row r="1702" spans="9:10" ht="12.75">
      <c r="I1702" s="11"/>
      <c r="J1702" s="11"/>
    </row>
    <row r="1703" spans="9:10" ht="12.75">
      <c r="I1703" s="11"/>
      <c r="J1703" s="11"/>
    </row>
    <row r="1704" spans="9:10" ht="12.75">
      <c r="I1704" s="11"/>
      <c r="J1704" s="11"/>
    </row>
    <row r="1705" spans="9:10" ht="12.75">
      <c r="I1705" s="11"/>
      <c r="J1705" s="11"/>
    </row>
    <row r="1706" spans="9:10" ht="12.75">
      <c r="I1706" s="11"/>
      <c r="J1706" s="11"/>
    </row>
    <row r="1707" spans="9:10" ht="12.75">
      <c r="I1707" s="11"/>
      <c r="J1707" s="11"/>
    </row>
    <row r="1708" spans="9:10" ht="12.75">
      <c r="I1708" s="11"/>
      <c r="J1708" s="11"/>
    </row>
    <row r="1709" spans="9:10" ht="12.75">
      <c r="I1709" s="11"/>
      <c r="J1709" s="11"/>
    </row>
    <row r="1710" spans="9:10" ht="12.75">
      <c r="I1710" s="11"/>
      <c r="J1710" s="11"/>
    </row>
    <row r="1711" spans="9:10" ht="12.75">
      <c r="I1711" s="11"/>
      <c r="J1711" s="11"/>
    </row>
    <row r="1712" spans="9:10" ht="12.75">
      <c r="I1712" s="11"/>
      <c r="J1712" s="11"/>
    </row>
    <row r="1713" spans="9:10" ht="12.75">
      <c r="I1713" s="11"/>
      <c r="J1713" s="11"/>
    </row>
    <row r="1714" spans="9:10" ht="12.75">
      <c r="I1714" s="11"/>
      <c r="J1714" s="11"/>
    </row>
    <row r="1715" spans="9:10" ht="12.75">
      <c r="I1715" s="11"/>
      <c r="J1715" s="11"/>
    </row>
    <row r="1716" spans="9:10" ht="12.75">
      <c r="I1716" s="11"/>
      <c r="J1716" s="11"/>
    </row>
    <row r="1717" spans="9:10" ht="12.75">
      <c r="I1717" s="11"/>
      <c r="J1717" s="11"/>
    </row>
    <row r="1718" spans="9:10" ht="12.75">
      <c r="I1718" s="11"/>
      <c r="J1718" s="11"/>
    </row>
    <row r="1719" spans="9:10" ht="12.75">
      <c r="I1719" s="11"/>
      <c r="J1719" s="11"/>
    </row>
    <row r="1720" spans="9:10" ht="12.75">
      <c r="I1720" s="11"/>
      <c r="J1720" s="11"/>
    </row>
    <row r="1721" spans="9:10" ht="12.75">
      <c r="I1721" s="11"/>
      <c r="J1721" s="11"/>
    </row>
    <row r="1722" spans="9:10" ht="12.75">
      <c r="I1722" s="11"/>
      <c r="J1722" s="11"/>
    </row>
    <row r="1723" spans="9:10" ht="12.75">
      <c r="I1723" s="11"/>
      <c r="J1723" s="11"/>
    </row>
    <row r="1724" spans="9:10" ht="12.75">
      <c r="I1724" s="11"/>
      <c r="J1724" s="11"/>
    </row>
    <row r="1725" spans="9:10" ht="12.75">
      <c r="I1725" s="11"/>
      <c r="J1725" s="11"/>
    </row>
    <row r="1726" spans="9:10" ht="12.75">
      <c r="I1726" s="11"/>
      <c r="J1726" s="11"/>
    </row>
    <row r="1727" spans="9:10" ht="12.75">
      <c r="I1727" s="11"/>
      <c r="J1727" s="11"/>
    </row>
    <row r="1728" spans="9:10" ht="12.75">
      <c r="I1728" s="11"/>
      <c r="J1728" s="11"/>
    </row>
    <row r="1729" spans="9:10" ht="12.75">
      <c r="I1729" s="11"/>
      <c r="J1729" s="11"/>
    </row>
    <row r="1730" spans="9:10" ht="12.75">
      <c r="I1730" s="11"/>
      <c r="J1730" s="11"/>
    </row>
    <row r="1731" spans="9:10" ht="12.75">
      <c r="I1731" s="11"/>
      <c r="J1731" s="11"/>
    </row>
    <row r="1732" spans="9:10" ht="12.75">
      <c r="I1732" s="11"/>
      <c r="J1732" s="11"/>
    </row>
    <row r="1733" spans="9:10" ht="12.75">
      <c r="I1733" s="11"/>
      <c r="J1733" s="11"/>
    </row>
    <row r="1734" spans="9:10" ht="12.75">
      <c r="I1734" s="11"/>
      <c r="J1734" s="11"/>
    </row>
    <row r="1735" spans="9:10" ht="12.75">
      <c r="I1735" s="11"/>
      <c r="J1735" s="11"/>
    </row>
    <row r="1736" spans="9:10" ht="12.75">
      <c r="I1736" s="11"/>
      <c r="J1736" s="11"/>
    </row>
    <row r="1737" spans="9:10" ht="12.75">
      <c r="I1737" s="11"/>
      <c r="J1737" s="11"/>
    </row>
    <row r="1738" spans="9:10" ht="12.75">
      <c r="I1738" s="11"/>
      <c r="J1738" s="11"/>
    </row>
    <row r="1739" spans="9:10" ht="12.75">
      <c r="I1739" s="11"/>
      <c r="J1739" s="11"/>
    </row>
    <row r="1740" spans="9:10" ht="12.75">
      <c r="I1740" s="11"/>
      <c r="J1740" s="11"/>
    </row>
    <row r="1741" spans="9:10" ht="12.75">
      <c r="I1741" s="11"/>
      <c r="J1741" s="11"/>
    </row>
    <row r="1742" spans="9:10" ht="12.75">
      <c r="I1742" s="11"/>
      <c r="J1742" s="11"/>
    </row>
    <row r="1743" spans="9:10" ht="12.75">
      <c r="I1743" s="11"/>
      <c r="J1743" s="11"/>
    </row>
    <row r="1744" spans="9:10" ht="12.75">
      <c r="I1744" s="11"/>
      <c r="J1744" s="11"/>
    </row>
    <row r="1745" spans="9:10" ht="12.75">
      <c r="I1745" s="11"/>
      <c r="J1745" s="11"/>
    </row>
    <row r="1746" spans="9:10" ht="12.75">
      <c r="I1746" s="11"/>
      <c r="J1746" s="11"/>
    </row>
    <row r="1747" spans="9:10" ht="12.75">
      <c r="I1747" s="11"/>
      <c r="J1747" s="11"/>
    </row>
    <row r="1748" spans="9:10" ht="12.75">
      <c r="I1748" s="11"/>
      <c r="J1748" s="11"/>
    </row>
    <row r="1749" spans="9:10" ht="12.75">
      <c r="I1749" s="11"/>
      <c r="J1749" s="11"/>
    </row>
    <row r="1750" spans="9:10" ht="12.75">
      <c r="I1750" s="11"/>
      <c r="J1750" s="11"/>
    </row>
    <row r="1751" spans="9:10" ht="12.75">
      <c r="I1751" s="11"/>
      <c r="J1751" s="11"/>
    </row>
    <row r="1752" spans="9:10" ht="12.75">
      <c r="I1752" s="11"/>
      <c r="J1752" s="11"/>
    </row>
    <row r="1753" spans="9:10" ht="12.75">
      <c r="I1753" s="11"/>
      <c r="J1753" s="11"/>
    </row>
    <row r="1754" spans="9:10" ht="12.75">
      <c r="I1754" s="11"/>
      <c r="J1754" s="11"/>
    </row>
    <row r="1755" spans="9:10" ht="12.75">
      <c r="I1755" s="11"/>
      <c r="J1755" s="11"/>
    </row>
    <row r="1756" spans="9:10" ht="12.75">
      <c r="I1756" s="11"/>
      <c r="J1756" s="11"/>
    </row>
    <row r="1757" spans="9:10" ht="12.75">
      <c r="I1757" s="11"/>
      <c r="J1757" s="11"/>
    </row>
    <row r="1758" spans="9:10" ht="12.75">
      <c r="I1758" s="11"/>
      <c r="J1758" s="11"/>
    </row>
    <row r="1759" spans="9:10" ht="12.75">
      <c r="I1759" s="11"/>
      <c r="J1759" s="11"/>
    </row>
    <row r="1760" spans="9:10" ht="12.75">
      <c r="I1760" s="11"/>
      <c r="J1760" s="11"/>
    </row>
    <row r="1761" spans="9:10" ht="12.75">
      <c r="I1761" s="11"/>
      <c r="J1761" s="11"/>
    </row>
    <row r="1762" spans="9:10" ht="12.75">
      <c r="I1762" s="11"/>
      <c r="J1762" s="11"/>
    </row>
    <row r="1763" spans="9:10" ht="12.75">
      <c r="I1763" s="11"/>
      <c r="J1763" s="11"/>
    </row>
    <row r="1764" spans="9:10" ht="12.75">
      <c r="I1764" s="11"/>
      <c r="J1764" s="11"/>
    </row>
    <row r="1765" spans="9:10" ht="12.75">
      <c r="I1765" s="11"/>
      <c r="J1765" s="11"/>
    </row>
    <row r="1766" spans="9:10" ht="12.75">
      <c r="I1766" s="11"/>
      <c r="J1766" s="11"/>
    </row>
    <row r="1767" spans="9:10" ht="12.75">
      <c r="I1767" s="11"/>
      <c r="J1767" s="11"/>
    </row>
    <row r="1768" spans="9:10" ht="12.75">
      <c r="I1768" s="11"/>
      <c r="J1768" s="11"/>
    </row>
    <row r="1769" spans="9:10" ht="12.75">
      <c r="I1769" s="11"/>
      <c r="J1769" s="11"/>
    </row>
    <row r="1770" spans="9:10" ht="12.75">
      <c r="I1770" s="11"/>
      <c r="J1770" s="11"/>
    </row>
    <row r="1771" spans="9:10" ht="12.75">
      <c r="I1771" s="11"/>
      <c r="J1771" s="11"/>
    </row>
    <row r="1772" spans="9:10" ht="12.75">
      <c r="I1772" s="11"/>
      <c r="J1772" s="11"/>
    </row>
    <row r="1773" spans="9:10" ht="12.75">
      <c r="I1773" s="11"/>
      <c r="J1773" s="11"/>
    </row>
    <row r="1774" spans="9:10" ht="12.75">
      <c r="I1774" s="11"/>
      <c r="J1774" s="11"/>
    </row>
    <row r="1775" spans="9:10" ht="12.75">
      <c r="I1775" s="11"/>
      <c r="J1775" s="11"/>
    </row>
    <row r="1776" spans="9:10" ht="12.75">
      <c r="I1776" s="11"/>
      <c r="J1776" s="11"/>
    </row>
    <row r="1777" spans="9:10" ht="12.75">
      <c r="I1777" s="11"/>
      <c r="J1777" s="11"/>
    </row>
    <row r="1778" spans="9:10" ht="12.75">
      <c r="I1778" s="11"/>
      <c r="J1778" s="11"/>
    </row>
    <row r="1779" spans="9:10" ht="12.75">
      <c r="I1779" s="11"/>
      <c r="J1779" s="11"/>
    </row>
    <row r="1780" spans="9:10" ht="12.75">
      <c r="I1780" s="11"/>
      <c r="J1780" s="11"/>
    </row>
    <row r="1781" spans="9:10" ht="12.75">
      <c r="I1781" s="11"/>
      <c r="J1781" s="11"/>
    </row>
    <row r="1782" spans="9:10" ht="12.75">
      <c r="I1782" s="11"/>
      <c r="J1782" s="11"/>
    </row>
    <row r="1783" spans="9:10" ht="12.75">
      <c r="I1783" s="11"/>
      <c r="J1783" s="11"/>
    </row>
    <row r="1784" spans="9:10" ht="12.75">
      <c r="I1784" s="11"/>
      <c r="J1784" s="11"/>
    </row>
    <row r="1785" spans="9:10" ht="12.75">
      <c r="I1785" s="11"/>
      <c r="J1785" s="11"/>
    </row>
    <row r="1786" spans="9:10" ht="12.75">
      <c r="I1786" s="11"/>
      <c r="J1786" s="11"/>
    </row>
    <row r="1787" spans="9:10" ht="12.75">
      <c r="I1787" s="11"/>
      <c r="J1787" s="11"/>
    </row>
    <row r="1788" spans="9:10" ht="12.75">
      <c r="I1788" s="11"/>
      <c r="J1788" s="11"/>
    </row>
    <row r="1789" spans="9:10" ht="12.75">
      <c r="I1789" s="11"/>
      <c r="J1789" s="11"/>
    </row>
    <row r="1790" spans="9:10" ht="12.75">
      <c r="I1790" s="11"/>
      <c r="J1790" s="11"/>
    </row>
    <row r="1791" spans="9:10" ht="12.75">
      <c r="I1791" s="11"/>
      <c r="J1791" s="11"/>
    </row>
    <row r="1792" spans="9:10" ht="12.75">
      <c r="I1792" s="11"/>
      <c r="J1792" s="11"/>
    </row>
    <row r="1793" spans="9:10" ht="12.75">
      <c r="I1793" s="11"/>
      <c r="J1793" s="11"/>
    </row>
    <row r="1794" spans="9:10" ht="12.75">
      <c r="I1794" s="11"/>
      <c r="J1794" s="11"/>
    </row>
    <row r="1795" spans="9:10" ht="12.75">
      <c r="I1795" s="11"/>
      <c r="J1795" s="11"/>
    </row>
    <row r="1796" spans="9:10" ht="12.75">
      <c r="I1796" s="11"/>
      <c r="J1796" s="11"/>
    </row>
    <row r="1797" spans="9:10" ht="12.75">
      <c r="I1797" s="11"/>
      <c r="J1797" s="11"/>
    </row>
    <row r="1798" spans="9:10" ht="12.75">
      <c r="I1798" s="11"/>
      <c r="J1798" s="11"/>
    </row>
    <row r="1799" spans="9:10" ht="12.75">
      <c r="I1799" s="11"/>
      <c r="J1799" s="11"/>
    </row>
    <row r="1800" spans="9:10" ht="12.75">
      <c r="I1800" s="11"/>
      <c r="J1800" s="11"/>
    </row>
    <row r="1801" spans="9:10" ht="12.75">
      <c r="I1801" s="11"/>
      <c r="J1801" s="11"/>
    </row>
    <row r="1802" spans="9:10" ht="12.75">
      <c r="I1802" s="11"/>
      <c r="J1802" s="11"/>
    </row>
    <row r="1803" spans="9:10" ht="12.75">
      <c r="I1803" s="11"/>
      <c r="J1803" s="11"/>
    </row>
    <row r="1804" spans="9:10" ht="12.75">
      <c r="I1804" s="11"/>
      <c r="J1804" s="11"/>
    </row>
    <row r="1805" spans="9:10" ht="12.75">
      <c r="I1805" s="11"/>
      <c r="J1805" s="11"/>
    </row>
    <row r="1806" spans="9:10" ht="12.75">
      <c r="I1806" s="11"/>
      <c r="J1806" s="11"/>
    </row>
    <row r="1807" spans="9:10" ht="12.75">
      <c r="I1807" s="11"/>
      <c r="J1807" s="11"/>
    </row>
    <row r="1808" spans="9:10" ht="12.75">
      <c r="I1808" s="11"/>
      <c r="J1808" s="11"/>
    </row>
    <row r="1809" spans="9:10" ht="12.75">
      <c r="I1809" s="11"/>
      <c r="J1809" s="11"/>
    </row>
    <row r="1810" spans="9:10" ht="12.75">
      <c r="I1810" s="11"/>
      <c r="J1810" s="11"/>
    </row>
    <row r="1811" spans="9:10" ht="12.75">
      <c r="I1811" s="11"/>
      <c r="J1811" s="11"/>
    </row>
    <row r="1812" spans="9:10" ht="12.75">
      <c r="I1812" s="11"/>
      <c r="J1812" s="11"/>
    </row>
    <row r="1813" spans="9:10" ht="12.75">
      <c r="I1813" s="11"/>
      <c r="J1813" s="11"/>
    </row>
    <row r="1814" spans="9:10" ht="12.75">
      <c r="I1814" s="11"/>
      <c r="J1814" s="11"/>
    </row>
    <row r="1815" spans="9:10" ht="12.75">
      <c r="I1815" s="11"/>
      <c r="J1815" s="11"/>
    </row>
    <row r="1816" spans="9:10" ht="12.75">
      <c r="I1816" s="11"/>
      <c r="J1816" s="11"/>
    </row>
    <row r="1817" spans="9:10" ht="12.75">
      <c r="I1817" s="11"/>
      <c r="J1817" s="11"/>
    </row>
    <row r="1818" spans="9:10" ht="12.75">
      <c r="I1818" s="11"/>
      <c r="J1818" s="11"/>
    </row>
    <row r="1819" spans="9:10" ht="12.75">
      <c r="I1819" s="11"/>
      <c r="J1819" s="11"/>
    </row>
    <row r="1820" spans="9:10" ht="12.75">
      <c r="I1820" s="11"/>
      <c r="J1820" s="11"/>
    </row>
    <row r="1821" spans="9:10" ht="12.75">
      <c r="I1821" s="11"/>
      <c r="J1821" s="11"/>
    </row>
    <row r="1822" spans="9:10" ht="12.75">
      <c r="I1822" s="11"/>
      <c r="J1822" s="11"/>
    </row>
    <row r="1823" spans="9:10" ht="12.75">
      <c r="I1823" s="11"/>
      <c r="J1823" s="11"/>
    </row>
    <row r="1824" spans="9:10" ht="12.75">
      <c r="I1824" s="11"/>
      <c r="J1824" s="11"/>
    </row>
    <row r="1825" spans="9:10" ht="12.75">
      <c r="I1825" s="11"/>
      <c r="J1825" s="11"/>
    </row>
    <row r="1826" spans="9:10" ht="12.75">
      <c r="I1826" s="11"/>
      <c r="J1826" s="11"/>
    </row>
    <row r="1827" spans="9:10" ht="12.75">
      <c r="I1827" s="11"/>
      <c r="J1827" s="11"/>
    </row>
    <row r="1828" spans="9:10" ht="12.75">
      <c r="I1828" s="11"/>
      <c r="J1828" s="11"/>
    </row>
    <row r="1829" spans="9:10" ht="12.75">
      <c r="I1829" s="11"/>
      <c r="J1829" s="11"/>
    </row>
    <row r="1830" spans="9:10" ht="12.75">
      <c r="I1830" s="11"/>
      <c r="J1830" s="11"/>
    </row>
    <row r="1831" spans="9:10" ht="12.75">
      <c r="I1831" s="11"/>
      <c r="J1831" s="11"/>
    </row>
    <row r="1832" spans="9:10" ht="12.75">
      <c r="I1832" s="11"/>
      <c r="J1832" s="11"/>
    </row>
  </sheetData>
  <sheetProtection/>
  <autoFilter ref="A2:H233"/>
  <mergeCells count="1">
    <mergeCell ref="A1:H1"/>
  </mergeCells>
  <hyperlinks>
    <hyperlink ref="H146" r:id="rId1" display="https://smartcig.anticorruzione.it/AVCP-SmartCig/preparaDettaglioComunicazioneOS.action?codDettaglioCarnet=27087458"/>
    <hyperlink ref="H233" r:id="rId2" display="https://smartcig.anticorruzione.it/AVCP-SmartCig/preparaDettaglioComunicazioneOS.action?codDettaglioCarnet=27749586"/>
  </hyperlink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0" r:id="rId4"/>
  <headerFooter alignWithMargins="0">
    <oddHeader>&amp;L&amp;"Calibri,Grassetto"Programma triennale per la trasparenza e l'integrità. 2016-2018&amp;R&amp;G</oddHeader>
    <oddFooter>&amp;L&amp;"Calibri,Grassetto"Divisione Affari istituzionali, generali e legali&amp;R&amp;"Calibri,Normale"pagina &amp;P di &amp;N</oddFooter>
  </headerFooter>
  <colBreaks count="2" manualBreakCount="2">
    <brk id="5" max="65535" man="1"/>
    <brk id="7" max="65535" man="1"/>
  </colBreaks>
  <legacyDrawingHF r:id="rId3"/>
</worksheet>
</file>

<file path=xl/worksheets/sheet2.xml><?xml version="1.0" encoding="utf-8"?>
<worksheet xmlns="http://schemas.openxmlformats.org/spreadsheetml/2006/main" xmlns:r="http://schemas.openxmlformats.org/officeDocument/2006/relationships">
  <sheetPr codeName="Foglio2"/>
  <dimension ref="A1:B19"/>
  <sheetViews>
    <sheetView zoomScalePageLayoutView="0" workbookViewId="0" topLeftCell="A4">
      <selection activeCell="A7" sqref="A7"/>
    </sheetView>
  </sheetViews>
  <sheetFormatPr defaultColWidth="8.7109375" defaultRowHeight="12.75"/>
  <cols>
    <col min="1" max="1" width="27.421875" style="6" customWidth="1"/>
    <col min="2" max="2" width="65.421875" style="6" customWidth="1"/>
    <col min="3" max="16384" width="8.7109375" style="6" customWidth="1"/>
  </cols>
  <sheetData>
    <row r="1" spans="1:2" s="9" customFormat="1" ht="15.75">
      <c r="A1" s="8" t="s">
        <v>35</v>
      </c>
      <c r="B1" s="9" t="s">
        <v>23</v>
      </c>
    </row>
    <row r="4" spans="1:2" ht="15.75">
      <c r="A4" s="10" t="s">
        <v>3</v>
      </c>
      <c r="B4" s="7" t="s">
        <v>4</v>
      </c>
    </row>
    <row r="5" spans="1:2" ht="15.75">
      <c r="A5" s="10" t="s">
        <v>5</v>
      </c>
      <c r="B5" s="7" t="s">
        <v>6</v>
      </c>
    </row>
    <row r="6" spans="1:2" ht="15.75">
      <c r="A6" s="10" t="s">
        <v>25</v>
      </c>
      <c r="B6" s="7" t="s">
        <v>7</v>
      </c>
    </row>
    <row r="7" spans="1:2" ht="15.75">
      <c r="A7" s="10" t="s">
        <v>30</v>
      </c>
      <c r="B7" s="7" t="s">
        <v>8</v>
      </c>
    </row>
    <row r="8" spans="1:2" ht="15.75">
      <c r="A8" s="10" t="s">
        <v>31</v>
      </c>
      <c r="B8" s="7" t="s">
        <v>9</v>
      </c>
    </row>
    <row r="9" spans="1:2" ht="15.75">
      <c r="A9" s="10" t="s">
        <v>24</v>
      </c>
      <c r="B9" s="7" t="s">
        <v>10</v>
      </c>
    </row>
    <row r="10" spans="1:2" ht="15.75">
      <c r="A10" s="10" t="s">
        <v>29</v>
      </c>
      <c r="B10" s="7" t="s">
        <v>11</v>
      </c>
    </row>
    <row r="11" spans="1:2" ht="15.75">
      <c r="A11" s="10" t="s">
        <v>34</v>
      </c>
      <c r="B11" s="7" t="s">
        <v>12</v>
      </c>
    </row>
    <row r="12" spans="1:2" ht="15.75">
      <c r="A12" s="10" t="s">
        <v>32</v>
      </c>
      <c r="B12" s="7" t="s">
        <v>13</v>
      </c>
    </row>
    <row r="13" spans="1:2" ht="15.75">
      <c r="A13" s="10" t="s">
        <v>26</v>
      </c>
      <c r="B13" s="7" t="s">
        <v>14</v>
      </c>
    </row>
    <row r="14" spans="1:2" ht="15.75">
      <c r="A14" s="10" t="s">
        <v>33</v>
      </c>
      <c r="B14" s="7" t="s">
        <v>15</v>
      </c>
    </row>
    <row r="15" spans="1:2" ht="15.75">
      <c r="A15" s="10" t="s">
        <v>16</v>
      </c>
      <c r="B15" s="7" t="s">
        <v>17</v>
      </c>
    </row>
    <row r="16" spans="1:2" ht="15.75">
      <c r="A16" s="10" t="s">
        <v>2</v>
      </c>
      <c r="B16" s="7" t="s">
        <v>18</v>
      </c>
    </row>
    <row r="17" spans="1:2" ht="15.75">
      <c r="A17" s="10" t="s">
        <v>19</v>
      </c>
      <c r="B17" s="7" t="s">
        <v>20</v>
      </c>
    </row>
    <row r="18" spans="1:2" ht="15.75">
      <c r="A18" s="10" t="s">
        <v>1</v>
      </c>
      <c r="B18" s="7" t="s">
        <v>40</v>
      </c>
    </row>
    <row r="19" spans="1:2" ht="15.75">
      <c r="A19" s="10" t="s">
        <v>21</v>
      </c>
      <c r="B19" s="7" t="s">
        <v>22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http://www.arpalazio.net/file/determine/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stefania.squillaci</dc:creator>
  <cp:keywords/>
  <dc:description/>
  <cp:lastModifiedBy>Stefania Squillaci</cp:lastModifiedBy>
  <cp:lastPrinted>2013-12-16T12:21:07Z</cp:lastPrinted>
  <dcterms:created xsi:type="dcterms:W3CDTF">2011-01-03T11:19:01Z</dcterms:created>
  <dcterms:modified xsi:type="dcterms:W3CDTF">2016-08-10T11:12:53Z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