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DELIBERAZIONI" sheetId="1" r:id="rId1"/>
    <sheet name="Legenda acronimi strutture" sheetId="2" r:id="rId2"/>
  </sheets>
  <definedNames>
    <definedName name="OLE_LINK1" localSheetId="0">'DELIBERAZIONI'!#REF!</definedName>
    <definedName name="OLE_LINK2" localSheetId="0">'DELIBERAZIONI'!#REF!</definedName>
    <definedName name="_xlnm.Print_Titles" localSheetId="0">'DELIBERAZIONI'!$1:$2</definedName>
  </definedNames>
  <calcPr fullCalcOnLoad="1"/>
</workbook>
</file>

<file path=xl/sharedStrings.xml><?xml version="1.0" encoding="utf-8"?>
<sst xmlns="http://schemas.openxmlformats.org/spreadsheetml/2006/main" count="329" uniqueCount="171">
  <si>
    <t>DG0.AFF</t>
  </si>
  <si>
    <t>DA0.ARU</t>
  </si>
  <si>
    <t>DA0.PBS.PRO</t>
  </si>
  <si>
    <t>DA0.ABI</t>
  </si>
  <si>
    <t>DA0.PBS.PAT</t>
  </si>
  <si>
    <t>Area Sistemi operativi e gestione della conoscenza</t>
  </si>
  <si>
    <t>DG0.ASO</t>
  </si>
  <si>
    <t>Area Affari istituzionali e legali e normativa ambientale</t>
  </si>
  <si>
    <t>Unità controlli interni</t>
  </si>
  <si>
    <t>DG0.UCI</t>
  </si>
  <si>
    <t>Area Risorse umane</t>
  </si>
  <si>
    <t>Area Patrimonio, beni e servizi</t>
  </si>
  <si>
    <t>Area Bilancio e contabilità</t>
  </si>
  <si>
    <t>DA0.PBS</t>
  </si>
  <si>
    <t>NUMERO</t>
  </si>
  <si>
    <t>DATA</t>
  </si>
  <si>
    <t>PROPONENTE</t>
  </si>
  <si>
    <t>DI CONCERTO</t>
  </si>
  <si>
    <t>OGGETTO</t>
  </si>
  <si>
    <t>STRUTTURE</t>
  </si>
  <si>
    <t>CODICI IDENTIFICATIVI</t>
  </si>
  <si>
    <t>RPC</t>
  </si>
  <si>
    <t>Responsabile della prevenzione della corruzione</t>
  </si>
  <si>
    <t>RT</t>
  </si>
  <si>
    <t>Responsabile della trasparenza</t>
  </si>
  <si>
    <t>DELIBERAZIONI [Gennaio - Dicembre 2018]</t>
  </si>
  <si>
    <t>Unità patrimonio e servizi tecnico manutentivi</t>
  </si>
  <si>
    <t>Unità provveditorato, economato e servizi generali</t>
  </si>
  <si>
    <t>DG0.SGI</t>
  </si>
  <si>
    <t>Unità sistemi di gestione integrati sicurezza e qualità</t>
  </si>
  <si>
    <t>organizzazione di cinque incontri formativi per i dipendenti dell'Agenzia sull'utilizzo del software per la correlazione degli eventi acustici aeronautici con i tracciati radar. Definizione degli aspetti organizzativi e individuazione del docente. Impegno di euro 1.000,00 (mille/00) a titolo di compenso forfettario lordo, IVA esente, sul capitolo 2210, articolo 12 e impegno di euro 90,00 (novanta/00) per il pagamento dell'IRAP sull'attività di docenza sul capitolo 2270, art. 8 del bilancio 2018</t>
  </si>
  <si>
    <t>Convenzione "Programmi di monitoraggio del D.Lgs. n. 190/2010 di recepimento della direttiva 2008/56/CE (direttiva quadro sulla strategia marina): integrazione contrattuale dott.ssa Letizia Argenti. Impegno di spesa euro 583,59 sul capitolo 4900 voce di bilancio 4900-4. Bilancio 2018.</t>
  </si>
  <si>
    <t>Azienda Sanitaria Locale di Latina – ARPA Lazio: Convenzione per lo svolgimento di controlli dell’acqua di dialisi nei centri dialisi degli Ospedali di Latina, Priverno, Cisterna di Latina, Formia, Terracina e presso il Centro di dialisi di Ponza. Approvazione schema di convenzione. Variazione al bilancio di previsione 2018 e pluriennale 2019. Accertamenti ed impegni come da Allegati n. 2 e 5.</t>
  </si>
  <si>
    <t>Azienda Sanitaria Locale Roma 5 (già ASL Roma G) – ARPA Lazio: Rinnovo della convenzione per le attività di controllo e monitoraggio del rischio biologico da legionella nei PP.OO. di Tivoli, Colleferro, Monterotondo, Palestrina, Subiaco e Casa della salute di Palombara Sabina per annualità 2018/2019. Approvazione schema di convenzione. Variazione al bilancio di previsione 2018 e pluriennale 2019. Accertamenti ed impegni come da Allegati n. 2 e 5.</t>
  </si>
  <si>
    <t xml:space="preserve">Indizione della gara mediante procedura aperta per l’affidamento di servizi di rilevamento dell’estensione e della condizione di habitat marini a Posidonia, coralligeno e Maërl, per la realizzazione delle attività previste dal Piano operativo 2018 di Strategia marina, settembre-novembre 2018 – 4 lotti – n. gara 7156833. Importo a base d’asta pari ad € 170.000,00 al netto d’IVA. Impegno di € 207.400,00 IVA compresa sul  capitolo 4900, articolo 3, dell’esercizio 2018. VIVENDA S.r.l. Affidamento del servizio di pubblicazione del bando e dell’esito di gara sulla Gazzetta Ufficiale della Repubblica italiana (GU). Impegno di € 1.101,81 IVA compresa sul capitolo di spesa 2840-0 dell’esercizio 2018 ed accertamento di € 1.101,81 sul capitolo in entrata 1480 art 0 dell’esercizio 2018. </t>
  </si>
  <si>
    <t>Corresponsione acconto sistema premiante e retribuzione di risultato anno 2018 personale Arpa Lazio e personale proveniente da enti di Area Vasta. Presa d'atto consolidato fondi contrattuali provvisorio 2018.</t>
  </si>
  <si>
    <t>Comando presso il Comune di Baronissi (SA) della dott.ssa Fumo Corinna, Collaboratore tecnico professionale, categoria D in servizio a tempo indeterminato presso l'ARPA Lazio dal 19.06.2018 al 31.12.2018</t>
  </si>
  <si>
    <t>Trasferimento della dipendente dell'ARPA Campania ing. Nappi Caterina collaboratore tecnico professionale, categoria D, per mobilità a compensazione con la dipendente di ARPA Lazio ing. Domenica Di Matteo, collaboratore tecnico professionale, categoria D a decorrere dal 01.09.2018</t>
  </si>
  <si>
    <t>Aggiudicazione del lotto n. 2 e n. 3 della procedura negoziata mediante gara a mezzo R.D.O. telematico sul Me.P.A. (Mercato elettronico della Pubblica Amministrazione) per la fornitura biennale di materiale di consumo per strumentazione Thermo Fisher Scientific S.p.a., Perkin Elmer S.p.a., Agilent S.r.l. - Varian S.p.A., già in dotazione all'ARPA Lazio, non più in garanzia, all'operatore economico B &amp; C BIOTECH S.r.l. Importo a base d'asta già assunto con deliberazione n. 74 del 08/06/2018. Storno dell'importo totale di € 73.200,00 Iva inclusa a storno totale degli impegni assunti a base d'asta per il lotto 1 andato deserto, così come riportato nella tabella allegata (allegato 1).</t>
  </si>
  <si>
    <t>Azienda Sanitaria Locale Roma 5 (già ASL Roma G) – ARPA Lazio: Rinnovo della convenzione per il controllo delle acque impiegate per emodialisi nei presidi ospedalieri di Tivoli, Colleferro, Palestrina e Subiaco per annualità 2018/2019. Approvazione schema di convenzione. Variazione al bilancio di previsione 2018 e pluriennale 2019. Accertamenti ed impegni come da Allegati n. 2 e 5.”</t>
  </si>
  <si>
    <t>Assunzione a tempo pieno e determinato di complessive n.11 unità di personale di comparto in varie qualifiche e profili professionali.</t>
  </si>
  <si>
    <t>Regolamento (UE) 2016/679 del Parlamento Europeo e del Consiglio del 27 aprile 2016. Designazione del dott. Stefano Paoli quale Responsabile della protezione dei dati (RPD) dell'ARPA Lazio, per un periodo di 18 mesi</t>
  </si>
  <si>
    <t>Joint. S.r.l. - Affidamento per 12 mesi del servizio di manutenzione e assistenza tecnica dei programmi e del software applicativo fornito in licenza d'uso all'ARPA Lazio. Accettazione condizionata all'adesione Consip relativa alla fornitura di un software idoneo alla gestione del protocollo informatico e del relativo servizio di manutenzione. Impegno di 75.000,00 (settantacinquemila/00) + IVA e cioè 91.500,00 (novantunomilacinquecento/00) IVA compresa da imputarsi sul capitolo 2705 dell'esercizio 2018 art. 0 CIG n. 7578554494</t>
  </si>
  <si>
    <t>Affidamento ai sensi dell'art. 19, comma 6, del D. Lgs. 165/2001 dell'incarico dirigenziale della struttura complessa UOC Area Affari istituzionali e legali e normativa ambientale afferente alla macrostruttura in Staff al Direttore generale. Indizione avviso di selezione pubblica</t>
  </si>
  <si>
    <t>Indizione della gara mediante procedura aperta sotto la soglia di rilevanza comunitaria, per l’affidamento del servizio sostitutivo di mensa mediante buoni pasto cartacei dal 01/01/2019 al 31/12/2019. Importo a base d’asta pari ad € 300.000,00 al netto d’IVA. Impegno di € 312.000,00 IVA compresa sul capitolo 2880 dell’esercizio 2019 come descritto nella tabella allegata (allegato n. 4).  VIVENDA S.r.l. Affidamento del servizio di pubblicazione del bando  sulla Gazzetta Ufficiale della Repubblica italiana (GU) e sui quotidiani e dell’esito di gara su GURI. Impegno di € 2.541,20 IVA compresa sul capitolo di spesa 2840-0 dell’esercizio 2018 ed accertamento di € 2.541,20 sul capitolo in entrata 1480 art 0 dell’esercizio 2018. Operatore economico E.P. S.p.A.: proroga tecnica, nelle more dello svolgimento della gara, del contratto in essere per il servizio in parola. Impegno di € 156.000,00 IVA compresa sul capitolo 2880 dell’esercizio 2018 come descritto nella tabella allegata (allegato n. 3).</t>
  </si>
  <si>
    <t>Art. 20 comma 8 D.Lgs 75/2017. Proroga del contratto di lavoro a tempo pieno e determinato di n. 1 unità di personale assistente tecnico - perito chimico - categoria C.</t>
  </si>
  <si>
    <t>Variazione del bilancio di previsione 2018 e pluriennale 2019-2020. Accertamenti ed impegni come da Allegati n. 1 e 4.</t>
  </si>
  <si>
    <t>Art. 20, comma 8, D. Lgs. 75/2017 - proroga del contratto di lavoro a tempo pieno e determinato di n. 4 unità di personale varie qualifiche e profili professionali</t>
  </si>
  <si>
    <t>Assunzione a tempo pieno e determinato di complessive n. 2 unità di personale di comparto, nella qualifica di collaboratore tecnico professionale - categoria D, vari profili professionali</t>
  </si>
  <si>
    <t xml:space="preserve">Accordo di collaborazione ex art. 15 della L. n. 241/90 e s.m.i. per l’attuazione della Convenzione operativa n. 1 Progetto “Piattaforma Tematica del Sentinel Collaborative GS per la qualità dell’Aria” Codice Unico di Progetto (CUP) F82F17000000005 tra ISPRA, ARPA Lazio, ARPA FVG, ARPA Piemonte, ARPA Umbria, ARPAV e ARPA Campania.  Approvazione schema di Accordo. </t>
  </si>
  <si>
    <t>Piano triennale per la prevenzione della corruzione e la trasparenza 2018/2020. Revisione e aggiornamento della mappatura dei processi dell'Agenzia ai fini della valutazione e prevenzione del rischio di corruzione.</t>
  </si>
  <si>
    <t>Proroga comando presso il Ministero delle Politiche agricole alimentari e forestali - Amministrazione centrale dell'ICQRF - Dipartimento dell'Ispettorato Centrale della tutela della qualità e della repressione frodi dei prodotti agroalimentari - del dott. Vincenzo Palumbo, collaboratore tecnico professionale esperto categoria D Super, posizione economica DS5 in servizio a tempo indeterminato presso l'ARPA Lazio periodo 01/08/2018 - 31/10/2018.</t>
  </si>
  <si>
    <t>Indizione della procedura negoziata mediante gara a mezzo R.D.O. telematico di Me. PA. per la fornitura biennale di materiale di consumo per strumentazione Thermo Fisher Scientific S.p.a., non più in garanzia. CIG. 7571491009. Importo a base d'asta pari a € 60.000,00 al netto d'IVA. Valore massimo stimato dell'appalto pari ad € 72.000,00 al netto di IVA. Impegno di € 87.840,00 IVA compresa assunto sul capitolo 2850 per gli anno 2018,2019 e 2020 come meglio dettagliato nella tabella allegata (allegato 2).</t>
  </si>
  <si>
    <t>Rideterminazione fondi dirigenza medica, sanitaria e PTA anno 2018. Accordo sindacale integrativo Aree dirigenziali del 14/11/2017.</t>
  </si>
  <si>
    <t>Enel Energia - Impegno di spesa presunto relativo al consumo di energia elettrica per il servizio prestato fino al 31.08.2018, come comprova di pagamento delle fatture che debbono ancora arrivare. Impegno di spesa euro 100.000,00 sul capitolo 2610, esercizio 2018, come da tabella di sintesi allegata. CIG derivato 699443672D</t>
  </si>
  <si>
    <t>Regione Lazio – Agenzia Regionale di Protezione Civile – ARPA Lazio. Convenzione per la definizione delle modalità generali di collaborazione per lo svolgimento delle attività ispettive previste per gli stabilimenti a rischio di incidente rilevante di soglia inferiore di cui all’art. 3, comma 1, lett. b) e all’art. 27 del d.lgs. 26 giugno 2015, n. 105. Approvazione schema.</t>
  </si>
  <si>
    <t>DPL.SSI</t>
  </si>
  <si>
    <t>Integrazione dei compensi spettanti al Direttore Amministrativo e al Direttore Tecnico per il raggiungimento degli obiettivi nell'anno 2017. Impegno di spesa già assunto di euro 42.624,00 sul capitolo 2000 art. 0</t>
  </si>
  <si>
    <t>dipendente matricola n. 50018. Funzioni di coordinamento ex art. 10 CCNL Comparto sanità - II biennio economico 2000/2001: valorizzazione componente parte variabile.</t>
  </si>
  <si>
    <t>atto aggiuntivo al contratto n. 714/2016 con l’operatore economico Project Automation S.p.A. –per il servizio quadriennale di manutenzione e fornitura delle parti di ricambio del Sistema di monitoraggio e valutazione della Qualità dell’Aria nel Lazio per la realizzazione delle attività previste per l’anno 2018 dalla Convenzione tra Regione Lazio e ARPA Lazio per l’aggiornamento del Piano di risanamento della qualità dell’aria e dalla determinazione Regione Lazio n. G08258 del 13/06/2017: attuazione del “Programma di finanziamenti per le esigenze di tutela ambientale connesse al miglioramento della qualità dell’aria e alla riduzione delle emissioni di materiale particolato in atmosfera nei centri urbani”. CIG 7580001EB1. Approvazione schema di atto aggiuntivo (allegato n. 1). Importo complessivo di € 61.700,00 al netto d’IVA, cioè di € 75.274,00 IVA compresa suddiviso nei seguenti impegni: impegno di € 61.000,00 sul capitolo 5028, articolo 3, e impegno di € 14.274,00 sul capitolo 5024 articolo 0, entrambi dell’esercizio 2018.</t>
  </si>
  <si>
    <t>Assunzione a tempo pieno e determinato di n. 1 unità di personale di comparto nella qualifica di collaboratore tecnico professionale - GEOLOGO - categoria D</t>
  </si>
  <si>
    <t>Adozione piano triennale dei fabbisogni di personale anni 2018 - 2020. Approvazione definitiva a seguito di conto annuale 2017 e revoca della deliberazione n. 44 del 28.02.2018</t>
  </si>
  <si>
    <t>Trasferimento per mobilità volontaria ai sensi dell'art. 30 del D. Lgs. 165/2001 presso la Città di Legnano (VR) della dott.ssa Sammartino Ottavia Marisa, collaboratore tecnico professionale, categoria D in servizio a tempo indeterminato presso l'ARPA Lazio, a decorrere dal 01/10/2018.</t>
  </si>
  <si>
    <t>Art. 20, comma 8, D. Lgs. 75/2017 - proroga del contratto di lavoro a tempo pieno e determinato di n. 1 unità di personale collaboratore tecnico professionale - ingegnere ambientale - categoria D.</t>
  </si>
  <si>
    <t>Affidamento ai sensi dell'art. 19, comma 6, del D. Lgs. 165/2001 dell'incarico dirigenziale della struttura complessa UOC Area Affari istituzionali e legali e normativa ambientale afferente alla macrostruttura in Staff al Direttore generale. Nomina commissione esaminatrice</t>
  </si>
  <si>
    <t>Comando presso il Ministero dello Sviluppo Economico - Uffici di diretta collaborazione del Ministro - Ufficio del Sottosegretario on. Davide Crippa - dell'Ing. Fagiani Alessandra, collaboratore tecnico professionale, categoria D, in servizio a tempo indeterminato presso l'ARPA Lazio, dal 01/10/2018 fino alla scadenza del mandato dell'attuale Organo di Vertice.</t>
  </si>
  <si>
    <t>Adozione del bilancio di previsione per l’esercizio finanziario 2019 e del bilancio pluriennale 2020 – 2021.</t>
  </si>
  <si>
    <t>Riassunzione con contratto di lavoro a tempo pieno e determinato di n. 1 unità di personale nel profilo di collaboratore tecnico professionale, ingegnere ambientale, categoria D.</t>
  </si>
  <si>
    <t>Avviso di mobilità volontaria regionale ed interregionale ai sensi dell'art. 30, comma 1, D. Lgs. n. 165/2001 per la copertura a tempo pieno e indeterminato di n. 1 posto di collaboratore professionale sanitari - TPALL, categoria D, CCNL Sanità. Approvazione atti commissione e graduatoria finale e nomina vincitore.</t>
  </si>
  <si>
    <t>Riassunzione con contratto di lavoro a tempo pieno e determinato di n. 1 unità di personale nel profilo di operatore tecnico specializzato, categoria B, livello economico Super (BS) per lo stoccaggio, movimentazione e trasporto interno di campioni e di reperti per l'autorità giudiziaria</t>
  </si>
  <si>
    <t>Riassunzione con contratto di lavoro a tempo pieno e  determinato di n. 1 unità di personale nel profilo di assistente tecnico, perito chimico, categoria C.</t>
  </si>
  <si>
    <t>Aggiudicazione della procedura negoziata mediante gara a mezzo R.D.O. telematico di Me.P.A. per la fornitura biennale di materiale di consumo per strumentazione Thermo Fisher Scientific S.p.A. non più in garanzia . CIG 7571491009 all'operatore economico Thermo Fisher Scientific S.p.A. per l'importo di euro 55.333,26 al netto d'Iva, cioè euro 67.506,58 Iva compresa. Importo a base d'asta già assunto con deliberazione n. 102 del 27.07.2018 come tabella allegata.</t>
  </si>
  <si>
    <t>Convenzione "Gestione della rete di monitoraggio di qualità dell'aria e valutazione delle ricadute territoriali della Centrale di Torrevaldaliga Nord": riassunzione di n. 3 unità di personale a tempo pieno e determinato. Impegno di spesa di euro 19.170,43 per l'anno 2018  e di euro 82.284,25 per l'anno 2019 sul capitolo di bilancio 5010 - art. 5.</t>
  </si>
  <si>
    <t>Affidamento ai sensi dell'art. 19, comma 5 bis, del D. Lgs. 165/2001 dell'incarico dirigenziale della struttura complessa UOC Bilancio e Contabilità del Servizio amministrativo. Indizione avviso pubblico</t>
  </si>
  <si>
    <t>Trasferimento per mobilità volontaria ai sensi dell'art. 30 del D: Lgs. 165/2001 presso il Ministero delle Politiche agricole alimentari, forestali e del turismo del dott. Vincenzo Palumbo, collaboratore tecnico professionale senior categoria D Super, posizione economica DS5 in servizio a tempo indeterminato presso l'ARPA Lazio,a decorrere dal 01/11/2018</t>
  </si>
  <si>
    <t xml:space="preserve">indizione della gara mediante procedura negoziata a mezzo R.D.O. telematico di Me.P.A. per l’affidamento del servizio di certificazione dei parametri strumentali, delle cappe chimiche, cabine biologiche e punti di aspirazione presenti nei laboratori dei dipartimenti dell’Agenzia per un anno – Numero Gara 7175329 - CIG 7598185C9B. Importo a base d’asta pari ad €. 65.000,00 (sessantacinquemila/00) – IVA esclusa. Importo escluso dall’appalto €. 15.000,00 (quindicimila/00) – IVA esclusa. Oneri per la sicurezza non soggetti a ribasso €. 240,00 (duecentoquaranta/00) – IVA esclusa. Impegno complessivo di €. 97.892,80 (novantasettemilaottocentonovantadue/80) – IVA compresa da assumere sul capitolo 2581 dell’esercizio 2019 come dettagliato nella tabella allegata (allegato n. 2).   </t>
  </si>
  <si>
    <t>PROVINCIA DI RIETI: Contratto di locazione tra l'ARPA Lazio e la Provincia di Rieti avente ad oggetto l'immobile "Palazzo Leoni" sito in Rieti, via Garibaldi n. 114. Canone di locazione periodo gennaio - 21 novembre 2018. Impegno complessivo di euro 74.920,76 sul bilancio 2018 di cui: euro 74.020,76 quale canone di locazione fino al 21.11.2018; euro 900,00 quale imposta di registro come da tabella di sintesi allegata.</t>
  </si>
  <si>
    <t>Convenzione “uso innovativo dei dati satellitari per la valutazione degli effetti della temperatura e dell’inquinamento” assunzione di n. 1 unità di personale a tempo pieno e determinato nella qualifica di collaboratore tecnico professionale – biologo –categoria D. Impegno di spesa sul capitolo di bilancio 5025 art. 0 di euro 7.265,36 per l’anno 2018.</t>
  </si>
  <si>
    <t>ENEL ENERGIA Spa – Impegno di spesa presunto relativo al consumo di energia elettrica per il servizio prestato fino al 31/08/2018, in attesa della partenza della nuova convenzione a cui ARPA LAZIO ha aderito (EE 15), come comprova di pagamento delle fatture che debbono ancora arrivare.  Impegno di spesa di € 120.000,00 sul capitolo 2610, esercizio 2018, come da tabella di sintesi allegata. CIG derivato 699443672D.</t>
  </si>
  <si>
    <t>NOVA CHIMICA S.r.l., B &amp; C BIOTECH S.r.l., BIOLIFE ITALIANA S.r.l., LABSERVICE ANALYTICA S.r.l. – proroga tecnica dei contratti in essere, agli stessi patti e condizioni, fino ad aggiudicazione della gara mediante procedura aperta, ai sensi dell’art. 60 del D.Lgs 50/2016 e s.m. e i., per l’affidamento della fornitura triennale di prodotti di consumo e materiali di laboratorio, per le esigenze delle Sedi territoriali dell’ARPA Lazio, 4 lotti, gara n. 7215401, indetta con deliberazione n. 132 del 11/10/2018. Impegno di € 110.000,00 iva compresa sul cap. 2850 dell’esercizio 2018, per la copertura economica della proroga tecnica dei contratti in essere per i tre mesi del 2018, come da tabella allegata (allegato 1). Rinvio a successivo atto degli impegni necessari alla copertura economica della proroga tecnica dei contratti in essere per l’anno 2019.</t>
  </si>
  <si>
    <t>Indizione di una gara mediante procedura aperta, ai sensi dell’art. 60 del D.Lgs 50/2016 e s.m. e i., per l’affidamento della fornitura triennale di prodotti di consumo e materiali di laboratorio, per le esigenze delle Sedi territoriali dell’ARPA Lazio, 4 lotti, gara n. 7215401. Importo a base d’asta pari ad € 1.360.000,00 al netto d’IVA. Impegni assunti sul cap. 2850 per gli anni 2019 e 2020, come da tabella allegata (all. 2). LEXMEDIA S.r.l. affidamento del servizio di pubblicazione del Bando di gara e dell’Esito sulla GURI e su due quotidiani a diffusione nazionale e locale, CIG Z07254619E. Impegno di € 1.019,19 sul capitolo 2840 art. 0 dell’esercizio 2018. Impegno di € 1.040,34 sul capitolo 2840 art. 0 dell’esercizio 2019.  Accertamento di € 2.059,53 sul capitolo 1480 art 0 dell’esercizio 2019 per il rimborso delle spese di pubblicazione di cui all’art. 5 del D.M. del 2 dicembre 2016 del Ministero delle Infrastrutture e dei Trasporti.</t>
  </si>
  <si>
    <t>Avviso pubblico per l'individuazione di soggetti idonei per il conferimento dell'incarico di Direttore Amministrativo dell'Agenzia Regionale per la Protezione Ambientale del Lazio (ARPA Lazio). Nomina del Direttore Amministrativo dell'Agenzia.</t>
  </si>
  <si>
    <t>Avviso pubblico per l'individuazione di soggetti idonei per il conferimento dell'incarico di Direttore Tecnico dell'Agenzia Regionale per la Protezione Ambientale del Lazio (ARPA Lazio). Nomina del Direttore Tecnico dell'Agenzia.</t>
  </si>
  <si>
    <t>adozione piano triennale dei fabbisogni di personale anni 2018 - 2020. Revoca e sostituzione della deliberazione n. 119 del 26.09.2018.</t>
  </si>
  <si>
    <t>Piano degli indicatori e dei risultati attesi del bilancio di previsione 2019-2021.</t>
  </si>
  <si>
    <t>Piano per l'organizzazione delle attività analitiche dei Servizi Attività di laboratorio e Ambiente e salute del Dipartimento prevenzione e laboratorio integrato - attuazione delle disposizioni transitorie della deliberazione del Direttore generale 26 luglio 2016, n. 141 (Istituzione e organizzazione delle strutture dell'Agenzia in attuazione del Regolamento adottato con deliberazione n. 193 del 22 dicembre 2015)</t>
  </si>
  <si>
    <t>Indizione della gara mediante procedura aperta per l'affidamento per la fornitura e l'installazione di strumentazione per il monitoraggio dei campi elettromagnetici (3 lotti) con il criterio dell'offerta economicamente più vantaggiosa sulla base del miglior rapporto qualità/prezzo. NUMERO GARA 7202119. Importo a base d'asta pari ad euro 262.295,08 al netto d'IVA pari ad euro 320.000,00. Impegno di euro 280.000,00 sul capitolo 5026 art. 1 ed euro 40.000,00 sul capitolo 5031 articolo 1 - dell'esercizio 2018. VIVENDA S.r.l. Affidamento del servizio di pubblicazione del bando di gara - CIG Z5C25313A3. Impegno di euro 1.209,42 IVA compresa sul capitolo di spesa 2840 -0 dell'esercizio 2018 ed accertamento di euro 1.209,42 sul capitolo in entrata 1480-art. 0 dell'esercizio 2018.</t>
  </si>
  <si>
    <t>adozione piano triennale dei fabbisogni di personale anni 2018 - 2020. revoca e sostituzione delle deliberazioni n. 44 del 28.03.2018, n. 119 del 26.09.2018 e n. 141 del 17.10.2018</t>
  </si>
  <si>
    <t>Dott. Maurizio Guidotti: incarico di collaborazione a carattere consulenziale gratuito.</t>
  </si>
  <si>
    <t>Riassunzione con contratto di lavoro a tempo pieno e determinato di n. 1 unità di personale nel profilo di collaboratore tecnico professionale, biologo, categoria D.</t>
  </si>
  <si>
    <t>Convenzione "Programmi di monitoraggio del D.Lgs. n. 190/2010 di recepimento della direttiva 2008/56/CE (direttiva quadro sulla strategia marina): presa d'atto rendiconto attività svolta dott.ssa Letizia Argenti ed integrazione deliberazione n.87/2018. Integrazione per euro 3.101,22 dell'impegno di spesa n. 2018/1/1357/1 sul capitolo 4900 voce di bilancio 4900</t>
  </si>
  <si>
    <t>deliberazione n. 139 del 16/10/2018 nomina del Direttore Tecnico dell'Agenzia. Differimento al 1 gennaio 2019.</t>
  </si>
  <si>
    <t>Variazione del bilancio di previsione 2018 e pluriennale 2019-2020. Accertamenti come da Allegato 1.</t>
  </si>
  <si>
    <t>DSA.SQU</t>
  </si>
  <si>
    <t>Determinazione della Regione Lazio n. G08258 del 13/06/2017 e convenzione tra Regione Lazio, Comune di Civitavecchia e ARPA Lazio per la “Gestione della Rete di monitoraggio di qualità dell’aria e valutazione delle ricadute territoriali della Centrale di Torrevaldaliga Nord” di proprietà Enel Produzione S.p.A.  Indizione della procedura mediante RDO aperta sul MEPA di Consip S.p.A. per la fornitura di strumentazione per il monitoraggio della qualità dell’aria 2018 (7 lotti) – n. gara 7243471. Impegno dell’importo complessivo a base d’asta, pari ad € 197.000,00 al netto d’IVA, cioè di € 240.340,00 IVA compresa sui capitoli 3530, 5010 e 5024 dell’esercizio 2018 come descritto nella tabella allegata (allegato n. 2).</t>
  </si>
  <si>
    <t>Azienda Unità Sanitaria Locale di Viterbo – ARPA Lazio: Rinnovo della convenzione per il controllo delle acque impiegate per emodialisi presso i presidi ospedalieri di Belcolle e Civita Castellana. Approvazione schema di convenzione. Variazione al bilancio di previsione 2018 e pluriennale 2019. Accertamenti e impegni come da allegati 2 e 5.”</t>
  </si>
  <si>
    <t>affidamento ai sensi dell'art. 19, comma 5 bis, del D.Lgs. n. 165/2001 dell'incarico dirigenziale della struttura complessa UOC Area patrimonio, beni e servizi. Indizione avviso pubblico.</t>
  </si>
  <si>
    <t>Anticipazioni di cassa a breve termine per l'esercizio finanziario 2019. Accertamento e impegno sul bilancio 2019.</t>
  </si>
  <si>
    <t>Assunzione di n. 1 unità di personale a tempo pieno e determinato nella qualifica di collaboratore tecnico professionale - biologo - categoria D.</t>
  </si>
  <si>
    <t>aggiudicazione della gara mediante procedura aperta per l'affidamento di servizi di rilevamento dell'estensione e della condizione di habitat marini a Posidonia, coralligeno e Maerl, per la realizzazione delle attività previste dal Piano operativo 2018 di Strategia marina, settembre-novembre 2018 - 4 lotti - ai seguenti operatori economici: lotto n. 1 e n. 2: THE SEA OPPORTUNITIES S.r.l.; lotto n. 3: GEONAUTICS S.r.l.; lotto n. 4: PRISMA S.r.l. Impegno dell'importo a base d'asta pari ad euro 170.000,00 al netto d'IVA, cioè euro 207.400,00 IVA compresa, assunto con deliberazione n. 91 del 23.07.2018 sul capitolo 4900, articolo 3, dell'esercizio 2018. Importo complessivo di aggiudicazione: euro 97.800,95 al netto d'IVA, cioè di euro 119.317,16 IVA compresa. Disimpegno dell'importo di euro 88.082,84, pari al ribasso d'asta, dall'impegno assunto con deliberazione n. 91 del 23.07.2018 come descritto in allegato (allegato n. 3)</t>
  </si>
  <si>
    <t>Ente Nazionale di Previdenza ed Assistenza a favore dei Biologi (ENPAB) - ARPA Lazio: Convenzione per lo svolgimento di un periodo di attività formativa pratica per i professionisti biologi iscritti all'ENPAB. Approvazione schema di convenzione.</t>
  </si>
  <si>
    <t>Rinnovo convenzione quadro tra l'ARPA Lazio e l'Autorità di Sistema Portuale del Mar Tirreno Centro Settentrionale per lo svolgimento di attività relative al monitoraggio ambientale delle aree portuali di Civitavecchia, Fiumicino e Gaeta. Approvazione schema di convenzione.</t>
  </si>
  <si>
    <t>Differimento decorrenza nomina del Direttore Tecnico dell'Agenzia. Atti conseguenti: affidamento struttura complessa Informazione e reporting ambientale del Servizio Tecnico</t>
  </si>
  <si>
    <t>Deliberazione n. 98/2018 "Assunzione a tempo pieno e determinato di complessive n. 11 unità di personale di comparto in varie qualifiche e profili professionali" - integrazione impegno di spesa di euro 100.099,53 sul capitolo di bilancio n. 4900-10 per l'anno 2019.</t>
  </si>
  <si>
    <t>Deliberazione n. 177 del 14.11.2017: adeguamento composizione Collegio Tecnico per la valutazione di II istanza dell'ing. Laura Padronetti alla scadenza dell'incarico di responsabile della UOS "Unità apparecchi di sollevamento".</t>
  </si>
  <si>
    <t>aggiudicazione della gara mediante procedura aperta sopra la soglia di rilevanza comunitaria, per l’affidamento del servizio sostitutivo di mensa mediante buoni pasto cartacei dal 01/01/2019 al 31/12/2019 all’operatore economico EDENRED ITALIA S.r.l. Impegno di € 312.000,00 IVA compresa già assunto con deliberazione n. 90 del 20/07/2018 sul capitolo 2880 dell’esercizio 2019.</t>
  </si>
  <si>
    <t>Convenzione "programmi di monitoraggio del D. Lgs. n. 190/2010 di recepimento della direttiva 2008/CE (direttiva quadro sulla strategia marina): proroga n. 2 contratti di collaborazione dal 01.01.2019 al 31.12.2019. Impegno da assumere coperto da FPV sul capitolo 4900.</t>
  </si>
  <si>
    <r>
      <t>Elenco degli acquisti di strumentazione di laboratorio 2018 (Posizioni nn. 26, 32, 33, 42, 53, 54 e fuori lista) JOINTLAB S.r.l. Affidamento mediante Ordine diretto sul Mercato elettronico di Consip S.p.A. per la fornitura di n. 3 frigocongelatori portatili con datalogger per il trasporto dei campioni tra le strutture dell’Agenzia. THERMO FISHER SCIENTIFIC S.p.A., PERKIN ELMER ITALIA S.p.A. e ALFATECH S.p.A.  Affidamento diretto ai sensi dell’articolo 36, comma 2, lettera a) e dell’articolo 63, comma 3, lettera b) per la fornitura di accessori di strumentazione in uso presso le unità Laboratorio di base di Frosinone e di Roma, l’unità Laboratorio sanitario e l’unità Laboratorio ambientale di Roma. Impegno complessivo di € 120.631,73 IVA compresa sul capitolo 3530 dell’esercizio 2018 come descritto nella tabella allegata (allegato n. 2)</t>
    </r>
    <r>
      <rPr>
        <sz val="11"/>
        <color indexed="8"/>
        <rFont val="Calibri"/>
        <family val="2"/>
      </rPr>
      <t>.</t>
    </r>
  </si>
  <si>
    <r>
      <t>indizione della procedura sotto la soglia di rilevanza comunitaria, mediante RDO aperta sul MEPA di Consip S.pA., per l’affidamento dei servizi di medico competente e di prestazioni sanitarie nell’ambito della sorveglianza sanitaria di cui al d.lgs. 81/2008 smi (2 lotti) dal 01/01/2019 al 31/12/2021 - n. gara 7245998. Previsione dell’impegno dell’importo presunto, pari ad € 156.000,00 IVA esente, sui capitoli 2290 e 2321 degli esercizi 2019/2020/2021 come descritto nella tabella allegata (allegato n. 2)</t>
    </r>
    <r>
      <rPr>
        <sz val="11"/>
        <color indexed="8"/>
        <rFont val="Calibri"/>
        <family val="2"/>
      </rPr>
      <t>.</t>
    </r>
  </si>
  <si>
    <t xml:space="preserve">Elenco degli acquisti di strumentazione di laboratorio 2018 (Posizioni nn. 16 e 39) Indizione di una procedura di approvvigionamento attraverso la richiesta di offerta (RDO) sul mercato elettronico di Consip S.p.A. (articolo 36, comma 6 del D. Lgs. 50/2016), per la fornitura di strumentazione di uno SPETTROMETRO DI MASSA e di un MISURATORE SOV TOC CH4 (2 lotti).  Impegno dell’importo presunto di € 160.000,00 al netto d’IVA, cioè di € 195.200,00 IVA compresa sul capitolo 3530 dell’esercizio 2018 come descritto in allegato (allegato n. 2).    </t>
  </si>
  <si>
    <t>Approvazione del Bilancio di esercizio 2017 dell'attività a pagamento di natura commerciale dell'ARPA Lazio.</t>
  </si>
  <si>
    <t xml:space="preserve">Delega dell'ing. Rossana Cintoli alla sottoscrizione in nome e per conto del Direttore generale del Protocollo d'intesa per la "Gestione sostenibile e la valorizzazione del tratto di litorale compreso tra il Comune di Latina e il Comune di Sabaudia soggetto ad erosione" tra Regione Lazio, ARPA Lazio, Comune di Latina, Comune di Sabaudia, Ente Parco Nazionale del Circeo, Consorzio di Bonifica dell'Agro Pontino, Gruppo Carabinieri Forestale, Ufficio circondariale marittimo di Terracina. </t>
  </si>
  <si>
    <t>Assegnazione degli obiettivi per l'anno 2018 al Direttore amministrativo dell'ARPA Lazio</t>
  </si>
  <si>
    <t>AMA S.p.A.: pagamento della Tassa sui rifiuti (TARI) relativa agli immobili di proprietà dell'ARPA Lazio in Roma, via Boncompagni n. 101 e via G. saredo, n. 52, per il periodo a fare data dal 01/07/2018 fino al 31/12/2018. Impegno di spesa di € 65.708,03 (sessantacinquemilasettecentotto/03) comprensivo del Tributo Esercizio Funzioni Ambientali (T.E.F.A.), sul Cap. 3930, come da prospetto allegato, dell'esercizio 2018.</t>
  </si>
  <si>
    <t>Operatore economico GEOTECH S.A.S. di Notarangelo Santino e C. - Aggiudicazione procedura negoziata tramite richiesta di offerta sul mercato elettronico di Consip Spa, definita RDO per i lavori di prelievo di campioni da fondali marino e fluviali mediante idoneo carotiere, da effettuarsi nel litorale laziale. Variazione al bilancio di previsione 2018 e pluriennale 2019. Impegni come da Allegato n. 8 e 11. CIG: Z962571040</t>
  </si>
  <si>
    <t xml:space="preserve">Elenco degli acquisti di strumentazione di laboratorio 2018 (Posizioni nn. 10, 34, 47, 48, 50, 53, 59, 63) SCUBLA S.r.l., TECNO-LAB S.r.l, UNIFO S.r.l., DISTRELEC ITALIA, FEDEGARI ITALIA S.p.A., STRUMENTA S.r.l. Affidamento mediante Ordine diretto sul Mercato elettronico di Consip S.p.A. per la fornitura, rispettivamente, di: n. 3 aste di campionamento, n. 1 FOC 215E Frigotermostato per analisi BOD, n. 3  Bod Sensor System 10, n. 10 sonde e 12 sd per datalogger testo 175 T2, n. 1 autoclave 140 litri e n. 1 bilancia tecnica per le strutture dei dipartimenti Pressioni sull’ambiente e Prevenzione e laboratorio integrato. THERMO FISHER SCIENTIFIC S.p.A., METROHM ITALIANA S.r.l. e ALFATECH S.p.A.  Affidamento diretto ai sensi dell’articolo 36, comma 2, lettera a) e dell’articolo 63, comma 3, lettera b) per la fornitura, rispettivamente, di accessori di strumentazione in uso presso le unità Laboratorio di base di Frosinone e di Rieti e presso l’unità Controlli del servizio Sezione provinciale di Frosinone. Impegno di € 81.302,28 IVA compresa sul capitolo 3530 dell’esercizio 2018 come descritto nella tabella allegata (allegato n. 6). Disimpegno degli impegni nn. 2018/1/496/1 e 2018/1/499/1, assunti con determinazione n. 415 del 07/11/2017, poi FPV, a seguito del fallimento dell’operatore economico Tecora Italia S.r.l. e conseguente annullamento dell’ordine di acquisto.
</t>
  </si>
  <si>
    <t>indizione della procedura negoziata mediante gara a mezzo R.D.O. telematico di Me.P.A.  per l’affidamento del servizio in abbonamento di pubblicazioni periodiche, cartacee e on-line, sia italiane che straniere, e servizi connessi presso la biblioteca ambientale “Paolo Colli” dell’Arpa Lazio, con un importo a base d’asta pari ad € 103.000,00 al netto d’IVA, ovvero € 120.510,00 iva compresa. Impegno di € 111.674,00 sul cap. 2710 art. 0 dell’esercizio 2019, impegno di € 8.836,00 sul cap. 3710 art. 8 dell’esercizio 2019. CIG  77067481A4</t>
  </si>
  <si>
    <t>Affidamento ai sensi dell'art. 19, comma 6, del D. Lgs. 165/2001 dell'incarico dirigenziale della struttura semplice Unità Patrimonio e servizi tecnico - manutentivi presso l'Area Patrimonio, beni e servizi. Indizione avviso di selezione pubblica</t>
  </si>
  <si>
    <t>Nomina dell'ufficio competente per i procedimenti disciplinari attivabili nei confronti del personale dell'Area comparto</t>
  </si>
  <si>
    <t>Modificazione del Regolamento di contabilità di ARPA Lazio</t>
  </si>
  <si>
    <t>Dott.ssa Silvia Paci e dott. Sergio Ceradini proroga incarichi ad interim</t>
  </si>
  <si>
    <t xml:space="preserve">ROMEO GESTIONI SPA. Affidamento dei Servizi di Facility management per immobili, adibiti prevalentemente ad uso ufficio, in uso a qualsiasi titolo alle Pubbliche Amministrazioni, dal 01/12/2018 al 30/11/2019 a favore dell’immobile (piani: terra, terzo quarto e quinto) di via Boncompagni 101, Roma (Sede di Rappresentanza) al prezzo di € 188.907,55 IVA inclusa come da tabella allegata (all. 1). CIG 6474131DE6
</t>
  </si>
  <si>
    <t xml:space="preserve">indizione della procedura negoziata mediante gara a mezzo R.D.O. telematico di Me.P.A.  per l’affidamento del servizio di raccolta, trasporto e smaltimento dei rifiuti speciali, pericolosi e non, prodotti dalle sedi territoriali dell’Agenzia, compresa la fornitura di idonei contenitori per gli stessi.  CIG [7711551D30] 
Importo a base d’asta pari ad € 75.000,00 al netto d’iva, ovvero 91500,00 iva compresa
</t>
  </si>
  <si>
    <t>Indizione della procedura negoziata mediante gara a mezzo R.D.O. telematico di Me.P.A. per la fornitura di un sistema informatico "HPC" per le esigenze del Centro Regionale Qualità dell'Aria. Numero gara: 7249391. Importo a base d'asta pari ad € 85.119,40 - Iva inclusa. Impegno assunto sul capitolo n. 3660 art. 12.</t>
  </si>
  <si>
    <t>Indizione avviso di selezione per la progressione economica orizzontale per i dipendenti a tempo indeterminato appartenenti alle categorie B, BS, C, D, DS in tutti i profili presenti nell'Agenzia aventi i requisiti al 31.12.2017</t>
  </si>
  <si>
    <t>art. 20, comma 8, D. Lgs. 75/2017 - proroga del contratto di lavoro a tempo pieno e determinato di n. 3 unità di personale collaboratore tecnico professionale – categoria D, vari profili professionali.</t>
  </si>
  <si>
    <t>Riassunzione con contratto di lavoro a tempo pieno e determinato di n. 10 unità di personale in varie qualifiche e profili professionali.</t>
  </si>
  <si>
    <t>indizione dell'avviso pubblico per la nomina dei tre componenti dell'Organismo Indipendente di Valutazione (OIV) dell'ARPA Lazio.</t>
  </si>
  <si>
    <t>Proroga comando presso ARPA Lazio del dipendente dell’ARPA Veneto dott. Massimo Enrico Ferrario, collaboratore tecnico professionale, categoria D fascia economica D1 dal 01/01/2019 al 31/12/2019.</t>
  </si>
  <si>
    <t xml:space="preserve">Variazione al bilancio di previsione 2018 e pluriennale 2019 – Recepimento della Determinazione della Regione Lazio Direzione politiche ambientali e ciclo dei rifiuti n. G13565 del 25/10/2018 – D.G.R. n. 554 del 2 ottobre 2018 “Approvazione del progetto per la formazione di green manager, per la gestione dell'elenco certificato e la creazione di un marchio ambientale - Programmazione delle risorse finanziarie stanziate sul bilancio regionale - cap. E31900, esercizio finanziario 2018”- Autorizzazione all'impegno di spesa di Euro 50.000,00 sul capitolo E31901 e. f. 2018 a favore di Arpa Lazio – codice creditore 58019. Definizione degli aspetti organizzativi e individuazione dei docenti per la realizzazione della prima edizione del corso di formazione per Green manager. Impegni e accertamenti come da Allegato 2. Impegni esercizio 2019 coperti da FPV.
</t>
  </si>
  <si>
    <t>Affidamento ai sensi dell'art. 19, comma 5 bis, del D. Lgs. 165/2001 dell'incarico dirigenziale della struttura complessa Bilancio e Contabilità. Nomina Commissione esaminatrice.</t>
  </si>
  <si>
    <t>Cami Srl - aggiudicazione della gara mediante procedura negoziata a mezzo R.D.O. telematico sul Me.P.A. per l’affidamento del servizio di certificazione dei parametri strumentali, delle cappe chimiche, cabine biologiche e punti di aspirazione presenti nei laboratori dei dipartimenti dell’Agenzia per un anno per l’importo di €. 44.449,48 (quarantaquattromilaquattrocentoquarantanove/48) – IVA compresa – Numero Gara 7175329 - CIG 7598185C9B. Importo complessivo a base d’asta soggetto a ribasso pari ad €. 79.300,00 (settantanovemilatrecento/00) – inclusa IVA ed oneri per la sicurezza non soggetti a ribasso pari ad €. 292,80 (duecentonovantadue/80) – inclusa IVA già assunto con deliberazione n. 114 del 24.09.2018. Storno di €. 25.961,22 IVA inclusa dal capitolo 2581 dell’esercizio 2019, così come riportato nella tabella allegata (allegato n. 1).</t>
  </si>
  <si>
    <t>Aggiudicazione della procedura di approvvigionamento sotto soglia, attraverso la richiesta di offerta (RDO) n. 2127535 sul mercato elettronico di Consip Spa (art. 36, comma 6, del D.Lgs. 50/2016), per la fornitura di un sistema informatico “HPC” per le esigenze del Centro Regionale Qualità dell’Area, all’operatore economico Key Data S.r.l.. Importo stimato a base d’asta pari a € 85.119,40 – Iva inclusa, già assunto con deliberazione n. 163 del 23/11/2018. Importo di aggiudicazione pari a € 48.787,80 Iva compresa. Storno dell’importo totale di € 36.331,60 Iva inclusa, quale ribasso d’asta, dall’impegno n. 2018/1/2173/1 assunto con la citata determinazione. C.I.G. [7689973E75].</t>
  </si>
  <si>
    <t>Approvazione del regolamento sulla responsabilità disciplinare e del codice disciplinare del personale dipendente di ARPA Lazio dell'area comparto</t>
  </si>
  <si>
    <t>Avviso pubblico di mobilità ai sensi dell'art. 30, comma 1, D, Lgs. n.165 in vari profili e categorie professionali</t>
  </si>
  <si>
    <t>determinazione Regione Lazio n. G08258 del 13/06/2017 e convenzione Regione Lazio, Comune di Civitavecchia e ARPA Lazio per la “Gestione della Rete di monitoraggio di qualità dell’aria e valutazione delle ricadute territoriali della Centrale di Torrevaldaliga Nord”. Aggiudicazione della procedura mediante RDO aperta sul MEPA di Consip S.p.A. (RDO) n. 2122245 del 10/11/2018 per la fornitura di strumentazione per il monitoraggio della qualità dell’aria 2018 (7 lotti) – n. gara 7243471 ai seguenti operatori economici: lotti nn. 1, 2, 3 e 4 a ENVIRONMENT ITALIA S.p.A.; lotti nn. 5 e 6 a PROJECT AUTOMATION S.p.A.; lotto n. 7 a ORION S.r.l. Impegno complessivo a base d’asta, pari ad € € 240.340,00 IVA compresa assunto con deliberazione n. 153 del 08/11/2018 sui capitoli 3530, 5010 e 5024 dell’esercizio 2018. Importo complessivo di aggiudicazione: € 164.725,62 IVA compresa. Disimpegno dell’importo complessivo di € 75.614,38 IVA compresa, importo del ribasso d’asta complessivo, dagli impegni assunti con deliberazione n. 153 del 08/11/2018 sui capitoli 3530, 5010 e 5024 dell’esercizio 2018 come descritto nella tabella allegata (allegato n. 5).</t>
  </si>
  <si>
    <t>Approvazione del regolamento sulla responsabilità disciplinare della dirigenza e del codice disciplinare del personale dirigente di ARPA Lazio.</t>
  </si>
  <si>
    <t>d.lgs. 155/2010 smi, Regione Lazio – ARPA Lazio – Convenzione per l’aggiornamento del Piano di risanamento della qualità dell’aria. Aggiudicazione della procedura aperta, ai sensi dell’articolo 60 del D.Lgs. 50/2016 e sotto la soglia di rilevanza comunitaria, per l’affidamento del servizio di supporto tecnico per l’aggiornamento del Piano di Risanamento della Qualità dell’aria della Regione Lazio. CIG 7525728B33 all’operatore economico TERRARIA S.r.l. Impegno complessivo a base d’asta, pari ad € 75.000,00 al netto d’IVA, cioè di € 91.500,00 IVA compresa assunto con deliberazione n. 81 del 20/06/2018 sul capitolo 5028, articolo 3, dell’esercizio 2018 (impegno n. 2018/1/1175/1). Importo di aggiudicazione: € 55.000,00 al netto d’IVA, cioè € 67.100,00 IVA compresa. Disimpegno dell’importo di € 24.400,00, quale ribasso d’asta, dall’impegno n. 2018/1/1175/1.</t>
  </si>
  <si>
    <t>Avviso pubblico di mobilità volontaria ai sensi dell'art. 30, comma 1, D.Lgs. n. 165/2001 per la copertura a tempo pieno e indeterminato di n. 1 posto di dirigente amministrativo, ruolo amministrativo - CCNL dirigenza SPTA del SSN. Provvedimenti conseguenti: passaggio diretto dott.ssa Anna Angioni - dirigente amministrativo con incarico di direzione della struttura complessa Area risorse umane.</t>
  </si>
  <si>
    <t>Attività di monitoraggio marino costiero. Indizione di una procedura di approvvigionamento attraverso la richiesta di offerta (RDO) sul mercato elettronico di Consip S.p.A. (articolo 36, comma 6 del D. Lgs. 50/2016), per la fornitura di n. 3 battelli pneumatici per il monitoraggio delle acque marine ai sensi del d.lgs. 152/2006 e per i controlli di balneazione ai sensi del d.lgs. 116/2008 – (2 lotti) n. gara 7280117. Impegno dell’importo presunto di € 140.000,00 al netto d’IVA, cioè € 170.800,00 IVA compresa sul capitolo 4470, articolo 0, come di seguito ripartito e meglio specificato nella tabella allegata (allegato n. 2): € 116.380,80 dell’esercizio 2018 ed € 54.419,20 dell’esercizio 2019.</t>
  </si>
  <si>
    <t>Annullamento della procedura sotto la soglia di rilevanza comunitaria, mediante RDO aperta sul MEPA di Consip S.pA. (RDO n. 2132397), per l’affidamento dei servizi di medico competente e di prestazioni sanitarie nell’ambito della sorveglianza sanitaria di cui al d.lgs. 81/2008 smi (2 lotti) dal 01/01/2019 al 31/12/2021 - n. gara 7245998 indetta con deliberazione n. 156 del 09/11/2018. Annullamento della previsione dell’impegno dell’importo presunto, pari ad € 156.000,00 IVA esente, sui capitoli 2290 e 2321 degli esercizi 2019/2020/2021 di cui alla citata deliberazione.</t>
  </si>
  <si>
    <t>Approvazione dei rendiconti e chiusura dei fondi economali della Sede Legale, della Sede di Rappresentanza e delle Sedi Territoriali dell'Agenzia relativi all'anno 2018</t>
  </si>
  <si>
    <t>MANITALIDEA S.p.a.  Contratto di affidamento dei servizi integrati per la gestione e la manutenzione da eseguirsi nella sede territoriale di Arpalazio sita in via Saredo 52 Roma.  Proroga tecnica fino al 31/12/2019 al prezzo € 634.960,53 IVA inclusa . Impegni sui capitoli 2590 e 2580 come da tabella allegata, (allegato 1) CIG. 0497602A26</t>
  </si>
  <si>
    <t>Comando presso il Ministero dell'ambiente e della Tutela del Territorio e del Mare - Uffici di diretta collaborazione del Ministero medesimo - dell'Ing. Sera Bernardo, collaboratore tecnico professionale, categoria D, in servizio a tempo indeterminato presso l'ARPA Lazio, a decorrere dalla data del 03/12/2018 (decorrenza giuridica ed economica: 01/12/2018) per la durata del mandato governativo.</t>
  </si>
  <si>
    <t>Deliberazione n.144 del 30.10.2018: assunzione in prova a tempo pieno ed indeterminato di n.11 unità di personale con qualifica di dirigente ambientale - ruolo tecnico e di n. 20 unità di personale del comparto in varie qualifiche e profili professionali mediante utilizzo di graduatorie di pubblico concorso.</t>
  </si>
  <si>
    <t>istituzione dell'Osservatorio Permanente sulle convenzioni.</t>
  </si>
  <si>
    <t>Assegnazione temporanea in distacco presso la Regione Lazio Direzione Regionale Agricoltura, Promozione della Filiera, Cultura del Cibo, Caccia e Pesca del dott. Moccia Giuseppe Collaboratore tecnico professionale senior, categoria D super dipendente a tempo indeterminato presso l’ARPA Lazio. Presa d’atto Convenzione ex art. 23 bis D.Lgs 165/2001 tra ARPA Lazio e Regione Lazio.</t>
  </si>
  <si>
    <t>Trasferimento della dipendente dell’Azienda Sanitaria Locale di Latina sig.ra Giovannelli Cinzia, collaboratore professionale sanitario, TPALL, categoria D, per mobilità a compensazione con la dipendente dell’ARPA Lazio sig.ra Sangermano Emanuela, collaboratore professionale sanitario, TPALL, categoria D, a decorrere dal 16/01/2019.</t>
  </si>
  <si>
    <t>Avviso pubblico di mobilità volontaria regionale ed interregionale ai sensi dell’art. 30, comma 1, D. Lgs. n. 165/2001 per la copertura a tempo pieno ed indeterminato di n. 1 posto di  collaboratore professionale sanitario - TPALL, categoria D, CCNL Sanità. Provvedimenti conseguenti: passaggio diretto sig. Vecchione Wintila Salvatore, Collaboratore professionale sanitario TPALL, categoria D.</t>
  </si>
  <si>
    <t>Affidamento ai sensi dell’art. 19, comma 6, del D.Lgs. 165/2001 dell’incarico dirigenziale della struttura semplice Unità Patrimonio e servizi tecnico – manutentivi presso l’Area Patrimonio, beni e servizi. Nomina Commissione esaminatrice.</t>
  </si>
  <si>
    <t>Affidamento ai sensi dell’art. 19, comma 5 bis, del D.Lgs. 165/2001 dell’incarico dirigenziale della struttura complessa Area Patrimonio, beni e servizi. Nomina Commissione esaminatrice.</t>
  </si>
  <si>
    <t>Università degli Studi di Roma Tor Vergata - ARPA Lazio: Convenzione per la promozione di tirocini teorico-pratici. Approvazione schema di convenzione.</t>
  </si>
  <si>
    <t>affidamento della fornitura di software e relativo servizio di manutenzione e assistenza tecnica per 24 mesi per la “Realizzazione di un sistema di protocollo informatico e procedimenti digitali” mediante adesione all’accordo quadro, definito Contratto quadro, stipulato tra Consip S.p.A. e RTI Engineering Ingegneria Informatica S.p.A. (Mandataria) e Municipia S.p.A. - Engiweb Security S.r.l. – NTT DATA Italia S.r.l. – PricewaterhouseCoopersAdvisory S.p.A. – SQS Software Quality System Italia S.p.A. (Mandanti) al prezzo di € 401.130,00 al netto d’IVA. Impegno di € 489.378,60 IVA compresa sui capitoli 3670 e 2705 degli esercizi 2018/2019/2020 come descritto in allegato (allegato n. 2). Impegno di € 3.209,04 per il contributo di cui al D.P.C.M. 23 giugno 2010 a favore di Consip S.p.A. JOINT S.r.l. – Impegno di € 91.500,00 IVA compresa per il servizio di manutenzione del sw Siged sul capitolo 2705/0 dell’esercizio 2019. Municipia S.p.A. – Impegno di € 24.434,16 IVA compresa per il servizio di manutenzione del sw Risorse umane e Valutazione della performance sul capitolo 2705, articolo 0 dell’esercizio 2018.</t>
  </si>
  <si>
    <t>Individuazione del Responsabile della prevenzione della corruzione, ex legge 6 novembre 2012, n.190</t>
  </si>
  <si>
    <t xml:space="preserve">Aggiudicazione della procedura negoziata mediante gara a mezzo R.D.O. telematico di Me.P.A. per l’affidamento del servizio in abbonamento di pubblicazioni periodiche, cartacee e on-line, sia italiane che straniere, e servizi connessi presso la biblioteca ambientale “Paolo Colli” dell’Arpa Lazio all’operatore economico CELDES S.r.l. Importo a base d’asta già assunto con deliberazione n. 173 del 27/11/2018 come tabella allegata. </t>
  </si>
  <si>
    <t>adozione del Regolamento recante disposizioni per la gestione del fondo economale di ARPA Lazio.</t>
  </si>
  <si>
    <t>BT Italia S.p.a.: deliberazione n. 126 del 28/07/2017. Ampliamento del Contratto Esecutivo OPA stipulato con l’operatore economico BT Italia S.p.A. per l’affidamento dei servizi di connettività nell’ambito del Sistema Pubblico di Connettività (SPC) per le Pubbliche Amministrazioni, avente durata dalla data di stipula del contratto stesso, fino alla scadenza della convenzione che risulta essere il 23/05/2023. Impegno di spesa pari ad € 191.000,00 iva compresa per l’anno 2018 ed impegno di spesa pari ad € 303.217,24 iva compresa per l’anno 2019, come da tabella di sintesi allegata. CIG 71534551D0</t>
  </si>
  <si>
    <t>Aggiudicazione della procedura negoziata mediante gara a mezzo R.D.O. telematico di Me.P.A. per l’affidamento per il 2019 del servizio di raccolta, trasporto e smaltimento dei rifiuti speciali, pericolosi e non, prodotti dalle sedi territoriali dell’Agenzia, compresa la fornitura di idonei contenitori per gli stessi.  CIG [7711551D30] all’operatore economico ECONET S.r.l. Importo a base d’asta già assunto con deliberazione n. 178 del 29/11/2018.</t>
  </si>
  <si>
    <t>Università degli Studi dell’Aquila – ARPA Lazio: Convenzione per lo svolgimento di tirocinio e di orientamento (ai sensi dell’art. 18 L.196/97, dell’art. 1 Decreto Ministero del lavoro e previdenza sociale n. 142/98 e della legge 148 del 14/09/2011) per studenti dei Corsi di Laurea, dei Corsi di Laurea Magistrale e dei Master del Dipartimento di Medicina Clinica, Sanità Pubblica, Scienze della Vita e dell’Ambiente dell'Università degli Studi di L’Aquila. Approvazione schema di convenzione.</t>
  </si>
  <si>
    <t>Regolamento (UE) 2016/679 del Parlamento Europeo e del Consiglio del 27 aprile 2016. Individuazione dei Contitolari e dei Responsabili del Trattamento. Revoca delle deliberazioni n. 177 del 22.12.2005 e n. 09 del 24.01.2006.</t>
  </si>
  <si>
    <t>Adozione del nuovo “Regolamento per l’attuazione del Regolamento UE 2016/679 relativo alla protezione delle persone fisiche con riguardo al trattamento dei dati personali”. Revoca della deliberazione n. 128 del 4 marzo 2004 concernente “Approvazione del nuovo “Regolamento per la tutela delle persone e degli altri soggetti in ordine al trattamento dei dati personali” e disposizioni per l’attuazione del Codice in materia di protezione dei dati personali emanato con decreto legislativo 30 giugno 2003, n. 196”.</t>
  </si>
  <si>
    <t>assunzione di n. 1 unità di personale a tempo pieno e determinato nella qualifica di collaboratore tecnico professionale - biologo - categoria D per ragioni sostitutive.</t>
  </si>
  <si>
    <t xml:space="preserve">Revoca deliberazione 161 del 15/11/2018 avente ad oggetto: Convenzione "Programmi di monitoraggio del D.Lgs n. 190/2010 di recepimento della direttiva 2008/56/CE (direttiva quadro sulla strategia marina:proroga di n. 2 contratti di collaborazione dal 01.01.2019 al 31.12.2019 </t>
  </si>
  <si>
    <t xml:space="preserve">deliberazione n. 188 del 07.12.2018: utilizzo di graduatorie di pubblico concorso in varie qualifiche e profili professionali per copertura posti dei rinunciatari </t>
  </si>
  <si>
    <t>Revoca deliberazione n. 155 del 09.11.2018: assunzione di n. 1 unità di personale a tempo pieno e determinato nella qualifica di collaboratore tecnico professionale - biologo - categoria D.</t>
  </si>
  <si>
    <t>Affidamento struttura complessa Servizio Monitoraggio Risorse idriche del Dipartimento Stato dell'Ambiente al dott. Marco Le Foche - dirigente biologo.</t>
  </si>
  <si>
    <r>
      <t xml:space="preserve">Concorso pubblico, per titoli ed esami, per la copertura a tempo pieno ed indeterminato di n. 1 posto di Dirigente ambientale – ruolo tecnico – biologo del CCNL dirigenza del Servizio Sanitario Nazionale - </t>
    </r>
    <r>
      <rPr>
        <b/>
        <sz val="12"/>
        <rFont val="Times New Roman"/>
        <family val="1"/>
      </rPr>
      <t> </t>
    </r>
    <r>
      <rPr>
        <sz val="10"/>
        <rFont val="Calibri"/>
        <family val="2"/>
      </rPr>
      <t>codice concorso 01. Approvazione della graduatoria finale di merito, nomina e assunzione del vincitore.</t>
    </r>
  </si>
  <si>
    <t>DA0.PBS.PAt</t>
  </si>
  <si>
    <t>x</t>
  </si>
  <si>
    <t>Rettifica e sostituzione integrale dell'Allegato alla deliberazione n. 177 del 29/11/2018 "Modificazione del Regolamento di contabilità di ARPA Lazio.</t>
  </si>
  <si>
    <t>Approvazione graduatoria progressione economica orizzontale per i dipendenti a tempo indeterminato appartenenti alle categorie B, BS, C, D, DS in tutti i profili presenti nell'Agenzia aventi requisiti al 31.12.2017</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</si>
</sst>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mmm\-yyyy"/>
    <numFmt numFmtId="177" formatCode="[$-410]dddd\ d\ mmmm\ yyyy"/>
    <numFmt numFmtId="178" formatCode="&quot;Attivo&quot;;&quot;Attivo&quot;;&quot;Inattivo&quot;"/>
  </numFmts>
  <fonts count="46">
    <font>
      <sz val="10"/>
      <name val="Arial"/>
      <family val="0"/>
    </font>
    <font>
      <u val="single"/>
      <sz val="10"/>
      <color indexed="12"/>
      <name val="Arial"/>
      <family val="2"/>
    </font>
    <font>
      <u val="single"/>
      <sz val="10"/>
      <color indexed="36"/>
      <name val="Arial"/>
      <family val="2"/>
    </font>
    <font>
      <b/>
      <sz val="12"/>
      <name val="Calibri"/>
      <family val="2"/>
    </font>
    <font>
      <sz val="10"/>
      <name val="Calibri"/>
      <family val="2"/>
    </font>
    <font>
      <b/>
      <sz val="10"/>
      <name val="Calibri"/>
      <family val="2"/>
    </font>
    <font>
      <sz val="10"/>
      <color indexed="8"/>
      <name val="Calibri"/>
      <family val="2"/>
    </font>
    <font>
      <sz val="12"/>
      <color indexed="8"/>
      <name val="Calibri"/>
      <family val="2"/>
    </font>
    <font>
      <sz val="12"/>
      <name val="Calibri"/>
      <family val="2"/>
    </font>
    <font>
      <sz val="12"/>
      <name val="Arial"/>
      <family val="2"/>
    </font>
    <font>
      <b/>
      <sz val="12"/>
      <color indexed="8"/>
      <name val="Calibri"/>
      <family val="2"/>
    </font>
    <font>
      <sz val="11"/>
      <color indexed="8"/>
      <name val="Calibri"/>
      <family val="2"/>
    </font>
    <font>
      <b/>
      <sz val="12"/>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
    <xf numFmtId="0" fontId="0" fillId="0" borderId="0" xfId="0" applyAlignment="1">
      <alignment/>
    </xf>
    <xf numFmtId="0" fontId="4" fillId="0" borderId="0" xfId="0" applyFont="1" applyAlignment="1">
      <alignment/>
    </xf>
    <xf numFmtId="0" fontId="9" fillId="0" borderId="0" xfId="0" applyFont="1" applyAlignment="1">
      <alignment/>
    </xf>
    <xf numFmtId="0" fontId="7" fillId="0" borderId="10" xfId="0" applyFont="1" applyBorder="1" applyAlignment="1">
      <alignment wrapText="1"/>
    </xf>
    <xf numFmtId="0" fontId="3" fillId="0" borderId="10" xfId="0" applyFont="1" applyBorder="1" applyAlignment="1">
      <alignment/>
    </xf>
    <xf numFmtId="0" fontId="10" fillId="0" borderId="10" xfId="0" applyFont="1" applyBorder="1" applyAlignment="1">
      <alignment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xf>
    <xf numFmtId="14" fontId="4" fillId="0" borderId="10" xfId="0" applyNumberFormat="1" applyFont="1" applyFill="1" applyBorder="1" applyAlignment="1">
      <alignment horizontal="center" vertical="center"/>
    </xf>
    <xf numFmtId="0" fontId="0" fillId="0" borderId="11" xfId="0" applyBorder="1" applyAlignment="1">
      <alignment vertical="center" wrapText="1"/>
    </xf>
    <xf numFmtId="0" fontId="10" fillId="0" borderId="10" xfId="0" applyFont="1" applyFill="1" applyBorder="1" applyAlignment="1">
      <alignment wrapText="1"/>
    </xf>
    <xf numFmtId="0" fontId="7" fillId="0" borderId="10" xfId="0" applyFont="1" applyFill="1" applyBorder="1" applyAlignment="1">
      <alignment wrapText="1"/>
    </xf>
    <xf numFmtId="0" fontId="7" fillId="0" borderId="11" xfId="0" applyFont="1" applyFill="1" applyBorder="1" applyAlignment="1">
      <alignment wrapText="1"/>
    </xf>
    <xf numFmtId="0" fontId="8" fillId="0" borderId="0" xfId="0" applyFont="1" applyBorder="1" applyAlignment="1">
      <alignment/>
    </xf>
    <xf numFmtId="0" fontId="4" fillId="0" borderId="10" xfId="0" applyNumberFormat="1" applyFont="1" applyFill="1" applyBorder="1" applyAlignment="1">
      <alignment horizontal="justify" vertical="center" wrapText="1"/>
    </xf>
    <xf numFmtId="14"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4" fillId="0" borderId="12" xfId="0" applyNumberFormat="1" applyFont="1" applyFill="1" applyBorder="1" applyAlignment="1">
      <alignment horizontal="justify" vertical="center" wrapText="1"/>
    </xf>
    <xf numFmtId="0" fontId="4" fillId="0" borderId="10" xfId="0" applyFont="1" applyFill="1" applyBorder="1" applyAlignment="1">
      <alignment horizontal="justify" vertical="center"/>
    </xf>
    <xf numFmtId="0" fontId="1" fillId="0" borderId="10" xfId="36" applyFill="1" applyBorder="1" applyAlignment="1" applyProtection="1">
      <alignment horizontal="center" vertical="center" wrapText="1"/>
      <protection/>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39"/>
  <sheetViews>
    <sheetView tabSelected="1" zoomScale="99" zoomScaleNormal="99" workbookViewId="0" topLeftCell="A131">
      <selection activeCell="E139" sqref="E139"/>
    </sheetView>
  </sheetViews>
  <sheetFormatPr defaultColWidth="8.57421875" defaultRowHeight="12.75"/>
  <cols>
    <col min="1" max="1" width="11.421875" style="1" customWidth="1"/>
    <col min="2" max="2" width="12.00390625" style="1" customWidth="1"/>
    <col min="3" max="3" width="12.421875" style="1" customWidth="1"/>
    <col min="4" max="4" width="14.28125" style="1" bestFit="1" customWidth="1"/>
    <col min="5" max="5" width="68.57421875" style="1" customWidth="1"/>
    <col min="6" max="6" width="25.140625" style="1" bestFit="1" customWidth="1"/>
    <col min="7" max="7" width="24.8515625" style="1" customWidth="1"/>
    <col min="8" max="16384" width="8.57421875" style="1" customWidth="1"/>
  </cols>
  <sheetData>
    <row r="1" spans="1:5" ht="30.75" customHeight="1">
      <c r="A1" s="22" t="s">
        <v>25</v>
      </c>
      <c r="B1" s="23"/>
      <c r="C1" s="23"/>
      <c r="D1" s="23"/>
      <c r="E1" s="23"/>
    </row>
    <row r="2" spans="1:5" ht="30.75" customHeight="1">
      <c r="A2" s="6" t="s">
        <v>14</v>
      </c>
      <c r="B2" s="6" t="s">
        <v>15</v>
      </c>
      <c r="C2" s="7" t="s">
        <v>16</v>
      </c>
      <c r="D2" s="7" t="s">
        <v>17</v>
      </c>
      <c r="E2" s="6" t="s">
        <v>18</v>
      </c>
    </row>
    <row r="3" spans="1:5" ht="89.25">
      <c r="A3" s="21">
        <f>HYPERLINK(CONCATENATE(YEAR(B3),"/del n.",ROW()+83,".pdf"),ROW()+83)</f>
        <v>86</v>
      </c>
      <c r="B3" s="17">
        <v>43287</v>
      </c>
      <c r="C3" s="18" t="s">
        <v>6</v>
      </c>
      <c r="D3" s="9"/>
      <c r="E3" s="19" t="s">
        <v>30</v>
      </c>
    </row>
    <row r="4" spans="1:6" ht="51">
      <c r="A4" s="8">
        <v>87</v>
      </c>
      <c r="B4" s="17">
        <v>43294</v>
      </c>
      <c r="C4" s="18" t="s">
        <v>1</v>
      </c>
      <c r="D4" s="9"/>
      <c r="E4" s="16" t="s">
        <v>31</v>
      </c>
      <c r="F4" s="1" t="s">
        <v>168</v>
      </c>
    </row>
    <row r="5" spans="1:5" ht="63.75">
      <c r="A5" s="21">
        <f>HYPERLINK(CONCATENATE(YEAR(B5),"/del n.",ROW()+83,".pdf"),ROW()+83)</f>
        <v>88</v>
      </c>
      <c r="B5" s="17">
        <v>43299</v>
      </c>
      <c r="C5" s="18" t="s">
        <v>0</v>
      </c>
      <c r="D5" s="18" t="s">
        <v>3</v>
      </c>
      <c r="E5" s="16" t="s">
        <v>32</v>
      </c>
    </row>
    <row r="6" spans="1:5" ht="90.75" customHeight="1">
      <c r="A6" s="21">
        <f>HYPERLINK(CONCATENATE(YEAR(B6),"/del n.",ROW()+83,".pdf"),ROW()+83)</f>
        <v>89</v>
      </c>
      <c r="B6" s="17">
        <v>43300</v>
      </c>
      <c r="C6" s="18" t="s">
        <v>0</v>
      </c>
      <c r="D6" s="18" t="s">
        <v>3</v>
      </c>
      <c r="E6" s="20" t="s">
        <v>33</v>
      </c>
    </row>
    <row r="7" spans="1:6" ht="195" customHeight="1">
      <c r="A7" s="8">
        <v>90</v>
      </c>
      <c r="B7" s="17">
        <v>43301</v>
      </c>
      <c r="C7" s="18" t="s">
        <v>2</v>
      </c>
      <c r="D7" s="9"/>
      <c r="E7" s="16" t="s">
        <v>44</v>
      </c>
      <c r="F7" s="1" t="s">
        <v>168</v>
      </c>
    </row>
    <row r="8" spans="1:6" ht="127.5">
      <c r="A8" s="8">
        <v>91</v>
      </c>
      <c r="B8" s="17">
        <v>43304</v>
      </c>
      <c r="C8" s="18" t="s">
        <v>2</v>
      </c>
      <c r="D8" s="9"/>
      <c r="E8" s="16" t="s">
        <v>34</v>
      </c>
      <c r="F8" s="1" t="s">
        <v>168</v>
      </c>
    </row>
    <row r="9" spans="1:6" ht="38.25">
      <c r="A9" s="8">
        <v>92</v>
      </c>
      <c r="B9" s="17">
        <v>43305</v>
      </c>
      <c r="C9" s="18" t="s">
        <v>1</v>
      </c>
      <c r="D9" s="9"/>
      <c r="E9" s="16" t="s">
        <v>35</v>
      </c>
      <c r="F9" s="1" t="s">
        <v>168</v>
      </c>
    </row>
    <row r="10" spans="1:6" ht="38.25">
      <c r="A10" s="8">
        <v>93</v>
      </c>
      <c r="B10" s="17">
        <v>43305</v>
      </c>
      <c r="C10" s="18" t="s">
        <v>1</v>
      </c>
      <c r="D10" s="9"/>
      <c r="E10" s="16" t="s">
        <v>36</v>
      </c>
      <c r="F10" s="1" t="s">
        <v>168</v>
      </c>
    </row>
    <row r="11" spans="1:6" ht="51">
      <c r="A11" s="8">
        <v>94</v>
      </c>
      <c r="B11" s="17">
        <v>43305</v>
      </c>
      <c r="C11" s="18" t="s">
        <v>1</v>
      </c>
      <c r="D11" s="9"/>
      <c r="E11" s="16" t="s">
        <v>37</v>
      </c>
      <c r="F11" s="1" t="s">
        <v>168</v>
      </c>
    </row>
    <row r="12" spans="1:5" ht="114.75">
      <c r="A12" s="21">
        <f>HYPERLINK(CONCATENATE(YEAR(B12),"/del n.",ROW()+83,".pdf"),ROW()+83)</f>
        <v>95</v>
      </c>
      <c r="B12" s="17">
        <v>43305</v>
      </c>
      <c r="C12" s="18" t="s">
        <v>2</v>
      </c>
      <c r="D12" s="9"/>
      <c r="E12" s="16" t="s">
        <v>38</v>
      </c>
    </row>
    <row r="13" spans="1:5" ht="63.75">
      <c r="A13" s="21">
        <f>HYPERLINK(CONCATENATE(YEAR(B13),"/del n.",ROW()+83,".pdf"),ROW()+83)</f>
        <v>96</v>
      </c>
      <c r="B13" s="17">
        <v>43305</v>
      </c>
      <c r="C13" s="18" t="s">
        <v>0</v>
      </c>
      <c r="D13" s="8" t="s">
        <v>3</v>
      </c>
      <c r="E13" s="16" t="s">
        <v>39</v>
      </c>
    </row>
    <row r="14" spans="1:6" ht="51">
      <c r="A14" s="8">
        <v>97</v>
      </c>
      <c r="B14" s="17">
        <v>43305</v>
      </c>
      <c r="C14" s="18" t="s">
        <v>1</v>
      </c>
      <c r="D14" s="9"/>
      <c r="E14" s="16" t="s">
        <v>43</v>
      </c>
      <c r="F14" s="1" t="s">
        <v>168</v>
      </c>
    </row>
    <row r="15" spans="1:6" ht="25.5">
      <c r="A15" s="8">
        <v>98</v>
      </c>
      <c r="B15" s="17">
        <v>43305</v>
      </c>
      <c r="C15" s="18" t="s">
        <v>1</v>
      </c>
      <c r="D15" s="9"/>
      <c r="E15" s="16" t="s">
        <v>40</v>
      </c>
      <c r="F15" s="1" t="s">
        <v>168</v>
      </c>
    </row>
    <row r="16" spans="1:6" ht="38.25">
      <c r="A16" s="8">
        <v>99</v>
      </c>
      <c r="B16" s="17">
        <v>43305</v>
      </c>
      <c r="C16" s="18" t="s">
        <v>0</v>
      </c>
      <c r="D16" s="9"/>
      <c r="E16" s="16" t="s">
        <v>41</v>
      </c>
      <c r="F16" s="1" t="s">
        <v>168</v>
      </c>
    </row>
    <row r="17" spans="1:5" ht="89.25">
      <c r="A17" s="21">
        <f>HYPERLINK(CONCATENATE(YEAR(B17),"/del n.",ROW()+83,".pdf"),ROW()+83)</f>
        <v>100</v>
      </c>
      <c r="B17" s="17">
        <v>43305</v>
      </c>
      <c r="C17" s="18" t="s">
        <v>2</v>
      </c>
      <c r="D17" s="9"/>
      <c r="E17" s="16" t="s">
        <v>42</v>
      </c>
    </row>
    <row r="18" spans="1:6" ht="76.5">
      <c r="A18" s="8">
        <v>101</v>
      </c>
      <c r="B18" s="17">
        <v>43307</v>
      </c>
      <c r="C18" s="18" t="s">
        <v>1</v>
      </c>
      <c r="D18" s="9"/>
      <c r="E18" s="16" t="s">
        <v>51</v>
      </c>
      <c r="F18" s="1" t="s">
        <v>168</v>
      </c>
    </row>
    <row r="19" spans="1:6" ht="89.25">
      <c r="A19" s="8">
        <v>102</v>
      </c>
      <c r="B19" s="17">
        <v>43308</v>
      </c>
      <c r="C19" s="18" t="s">
        <v>2</v>
      </c>
      <c r="D19" s="9"/>
      <c r="E19" s="16" t="s">
        <v>52</v>
      </c>
      <c r="F19" s="1" t="s">
        <v>168</v>
      </c>
    </row>
    <row r="20" spans="1:6" ht="38.25">
      <c r="A20" s="8">
        <v>103</v>
      </c>
      <c r="B20" s="17">
        <v>43313</v>
      </c>
      <c r="C20" s="18" t="s">
        <v>1</v>
      </c>
      <c r="D20" s="18"/>
      <c r="E20" s="16" t="s">
        <v>45</v>
      </c>
      <c r="F20" s="1" t="s">
        <v>168</v>
      </c>
    </row>
    <row r="21" spans="1:5" ht="25.5">
      <c r="A21" s="8">
        <v>104</v>
      </c>
      <c r="B21" s="17">
        <v>43314</v>
      </c>
      <c r="C21" s="18" t="s">
        <v>1</v>
      </c>
      <c r="D21" s="9"/>
      <c r="E21" s="16" t="s">
        <v>53</v>
      </c>
    </row>
    <row r="22" spans="1:5" ht="25.5">
      <c r="A22" s="8">
        <v>105</v>
      </c>
      <c r="B22" s="17">
        <v>43314</v>
      </c>
      <c r="C22" s="18" t="s">
        <v>3</v>
      </c>
      <c r="D22" s="18"/>
      <c r="E22" s="16" t="s">
        <v>46</v>
      </c>
    </row>
    <row r="23" spans="1:5" ht="25.5">
      <c r="A23" s="8">
        <v>106</v>
      </c>
      <c r="B23" s="17">
        <v>43314</v>
      </c>
      <c r="C23" s="18" t="s">
        <v>1</v>
      </c>
      <c r="D23" s="18"/>
      <c r="E23" s="16" t="s">
        <v>47</v>
      </c>
    </row>
    <row r="24" spans="1:5" ht="38.25">
      <c r="A24" s="8">
        <v>107</v>
      </c>
      <c r="B24" s="17">
        <v>43314</v>
      </c>
      <c r="C24" s="18" t="s">
        <v>1</v>
      </c>
      <c r="D24" s="9"/>
      <c r="E24" s="16" t="s">
        <v>48</v>
      </c>
    </row>
    <row r="25" spans="1:5" ht="63.75">
      <c r="A25" s="21">
        <f>HYPERLINK(CONCATENATE(YEAR(B25),"/del n.",ROW()+83,".pdf"),ROW()+83)</f>
        <v>108</v>
      </c>
      <c r="B25" s="17">
        <v>43315</v>
      </c>
      <c r="C25" s="18" t="s">
        <v>0</v>
      </c>
      <c r="D25" s="9"/>
      <c r="E25" s="16" t="s">
        <v>49</v>
      </c>
    </row>
    <row r="26" spans="1:5" ht="38.25">
      <c r="A26" s="8">
        <v>109</v>
      </c>
      <c r="B26" s="17">
        <v>43315</v>
      </c>
      <c r="C26" s="18" t="s">
        <v>3</v>
      </c>
      <c r="D26" s="9"/>
      <c r="E26" s="16" t="s">
        <v>50</v>
      </c>
    </row>
    <row r="27" spans="1:5" ht="63.75">
      <c r="A27" s="8">
        <v>110</v>
      </c>
      <c r="B27" s="17">
        <v>43347</v>
      </c>
      <c r="C27" s="18" t="s">
        <v>4</v>
      </c>
      <c r="D27" s="9"/>
      <c r="E27" s="16" t="s">
        <v>54</v>
      </c>
    </row>
    <row r="28" spans="1:5" ht="63.75">
      <c r="A28" s="21">
        <f>HYPERLINK(CONCATENATE(YEAR(B28),"/del n.",ROW()+83,".pdf"),ROW()+83)</f>
        <v>111</v>
      </c>
      <c r="B28" s="17">
        <v>43350</v>
      </c>
      <c r="C28" s="18" t="s">
        <v>0</v>
      </c>
      <c r="D28" s="18" t="s">
        <v>56</v>
      </c>
      <c r="E28" s="16" t="s">
        <v>55</v>
      </c>
    </row>
    <row r="29" spans="1:5" ht="38.25">
      <c r="A29" s="8">
        <v>112</v>
      </c>
      <c r="B29" s="17">
        <v>43362</v>
      </c>
      <c r="C29" s="18" t="s">
        <v>1</v>
      </c>
      <c r="D29" s="18"/>
      <c r="E29" s="16" t="s">
        <v>57</v>
      </c>
    </row>
    <row r="30" spans="1:5" ht="38.25">
      <c r="A30" s="8">
        <v>113</v>
      </c>
      <c r="B30" s="17">
        <v>43362</v>
      </c>
      <c r="C30" s="18" t="s">
        <v>1</v>
      </c>
      <c r="D30" s="9"/>
      <c r="E30" s="16" t="s">
        <v>58</v>
      </c>
    </row>
    <row r="31" spans="1:5" ht="140.25">
      <c r="A31" s="8">
        <v>114</v>
      </c>
      <c r="B31" s="17">
        <v>43367</v>
      </c>
      <c r="C31" s="18" t="s">
        <v>2</v>
      </c>
      <c r="D31" s="9"/>
      <c r="E31" s="16" t="s">
        <v>75</v>
      </c>
    </row>
    <row r="32" spans="1:5" ht="178.5">
      <c r="A32" s="21">
        <f>HYPERLINK(CONCATENATE(YEAR(B32),"/del n.",ROW()+83,".pdf"),ROW()+83)</f>
        <v>115</v>
      </c>
      <c r="B32" s="17">
        <v>43368</v>
      </c>
      <c r="C32" s="18" t="s">
        <v>2</v>
      </c>
      <c r="D32" s="9"/>
      <c r="E32" s="16" t="s">
        <v>59</v>
      </c>
    </row>
    <row r="33" spans="1:5" ht="76.5">
      <c r="A33" s="21">
        <f>HYPERLINK(CONCATENATE(YEAR(B33),"/del n.",ROW()+83,".pdf"),ROW()+83)</f>
        <v>116</v>
      </c>
      <c r="B33" s="17">
        <v>43368</v>
      </c>
      <c r="C33" s="18" t="s">
        <v>2</v>
      </c>
      <c r="D33" s="9"/>
      <c r="E33" s="16" t="s">
        <v>71</v>
      </c>
    </row>
    <row r="34" spans="1:5" ht="51">
      <c r="A34" s="8">
        <v>117</v>
      </c>
      <c r="B34" s="17">
        <v>43368</v>
      </c>
      <c r="C34" s="18" t="s">
        <v>1</v>
      </c>
      <c r="D34" s="9"/>
      <c r="E34" s="16" t="s">
        <v>69</v>
      </c>
    </row>
    <row r="35" spans="1:5" ht="25.5">
      <c r="A35" s="8">
        <v>118</v>
      </c>
      <c r="B35" s="17">
        <v>43368</v>
      </c>
      <c r="C35" s="18" t="s">
        <v>1</v>
      </c>
      <c r="D35" s="18"/>
      <c r="E35" s="16" t="s">
        <v>60</v>
      </c>
    </row>
    <row r="36" spans="1:5" ht="38.25">
      <c r="A36" s="8">
        <v>119</v>
      </c>
      <c r="B36" s="17">
        <v>43369</v>
      </c>
      <c r="C36" s="18" t="s">
        <v>1</v>
      </c>
      <c r="D36" s="9"/>
      <c r="E36" s="16" t="s">
        <v>61</v>
      </c>
    </row>
    <row r="37" spans="1:5" ht="51">
      <c r="A37" s="8">
        <v>120</v>
      </c>
      <c r="B37" s="17">
        <v>43369</v>
      </c>
      <c r="C37" s="18" t="s">
        <v>1</v>
      </c>
      <c r="D37" s="9"/>
      <c r="E37" s="16" t="s">
        <v>62</v>
      </c>
    </row>
    <row r="38" spans="1:5" ht="63.75">
      <c r="A38" s="8">
        <v>121</v>
      </c>
      <c r="B38" s="17">
        <v>43369</v>
      </c>
      <c r="C38" s="18" t="s">
        <v>1</v>
      </c>
      <c r="D38" s="9"/>
      <c r="E38" s="16" t="s">
        <v>65</v>
      </c>
    </row>
    <row r="39" spans="1:5" ht="38.25">
      <c r="A39" s="8">
        <v>122</v>
      </c>
      <c r="B39" s="17">
        <v>43369</v>
      </c>
      <c r="C39" s="18" t="s">
        <v>1</v>
      </c>
      <c r="D39" s="9"/>
      <c r="E39" s="16" t="s">
        <v>63</v>
      </c>
    </row>
    <row r="40" spans="1:5" ht="51">
      <c r="A40" s="8">
        <v>123</v>
      </c>
      <c r="B40" s="17">
        <v>43369</v>
      </c>
      <c r="C40" s="18" t="s">
        <v>1</v>
      </c>
      <c r="D40" s="9"/>
      <c r="E40" s="16" t="s">
        <v>64</v>
      </c>
    </row>
    <row r="41" spans="1:5" ht="25.5">
      <c r="A41" s="8">
        <v>124</v>
      </c>
      <c r="B41" s="17">
        <v>43370</v>
      </c>
      <c r="C41" s="18" t="s">
        <v>3</v>
      </c>
      <c r="D41" s="9"/>
      <c r="E41" s="16" t="s">
        <v>66</v>
      </c>
    </row>
    <row r="42" spans="1:5" ht="25.5">
      <c r="A42" s="8">
        <v>125</v>
      </c>
      <c r="B42" s="17">
        <v>43375</v>
      </c>
      <c r="C42" s="18" t="s">
        <v>1</v>
      </c>
      <c r="D42" s="9"/>
      <c r="E42" s="16" t="s">
        <v>70</v>
      </c>
    </row>
    <row r="43" spans="1:5" ht="38.25">
      <c r="A43" s="8">
        <v>126</v>
      </c>
      <c r="B43" s="17">
        <v>43375</v>
      </c>
      <c r="C43" s="18" t="s">
        <v>1</v>
      </c>
      <c r="D43" s="9"/>
      <c r="E43" s="16" t="s">
        <v>67</v>
      </c>
    </row>
    <row r="44" spans="1:5" ht="51">
      <c r="A44" s="8">
        <v>127</v>
      </c>
      <c r="B44" s="17">
        <v>43375</v>
      </c>
      <c r="C44" s="18" t="s">
        <v>1</v>
      </c>
      <c r="D44" s="9"/>
      <c r="E44" s="16" t="s">
        <v>68</v>
      </c>
    </row>
    <row r="45" spans="1:5" ht="63.75">
      <c r="A45" s="8">
        <v>128</v>
      </c>
      <c r="B45" s="10">
        <v>43382</v>
      </c>
      <c r="C45" s="18" t="s">
        <v>1</v>
      </c>
      <c r="D45" s="8"/>
      <c r="E45" s="16" t="s">
        <v>72</v>
      </c>
    </row>
    <row r="46" spans="1:5" ht="63.75">
      <c r="A46" s="8">
        <v>129</v>
      </c>
      <c r="B46" s="10">
        <v>43382</v>
      </c>
      <c r="C46" s="18" t="s">
        <v>1</v>
      </c>
      <c r="D46" s="9"/>
      <c r="E46" s="16" t="s">
        <v>74</v>
      </c>
    </row>
    <row r="47" spans="1:5" ht="38.25">
      <c r="A47" s="8">
        <v>130</v>
      </c>
      <c r="B47" s="10">
        <v>43382</v>
      </c>
      <c r="C47" s="18" t="s">
        <v>1</v>
      </c>
      <c r="D47" s="9"/>
      <c r="E47" s="16" t="s">
        <v>73</v>
      </c>
    </row>
    <row r="48" spans="1:5" ht="76.5">
      <c r="A48" s="8">
        <v>131</v>
      </c>
      <c r="B48" s="10">
        <v>43384</v>
      </c>
      <c r="C48" s="18" t="s">
        <v>4</v>
      </c>
      <c r="D48" s="9"/>
      <c r="E48" s="16" t="s">
        <v>78</v>
      </c>
    </row>
    <row r="49" spans="1:5" ht="153">
      <c r="A49" s="8">
        <v>132</v>
      </c>
      <c r="B49" s="10">
        <v>43384</v>
      </c>
      <c r="C49" s="18" t="s">
        <v>2</v>
      </c>
      <c r="D49" s="9"/>
      <c r="E49" s="16" t="s">
        <v>80</v>
      </c>
    </row>
    <row r="50" spans="1:5" ht="153">
      <c r="A50" s="21">
        <f>HYPERLINK(CONCATENATE(YEAR(B50),"/del n.",ROW()+83,".pdf"),ROW()+83)</f>
        <v>133</v>
      </c>
      <c r="B50" s="10">
        <v>43385</v>
      </c>
      <c r="C50" s="18" t="s">
        <v>2</v>
      </c>
      <c r="D50" s="9"/>
      <c r="E50" s="16" t="s">
        <v>99</v>
      </c>
    </row>
    <row r="51" spans="1:5" ht="76.5">
      <c r="A51" s="21">
        <f>HYPERLINK(CONCATENATE(YEAR(B51),"/del n.",ROW()+83,".pdf"),ROW()+83)</f>
        <v>134</v>
      </c>
      <c r="B51" s="10">
        <v>43385</v>
      </c>
      <c r="C51" s="18" t="s">
        <v>167</v>
      </c>
      <c r="D51" s="9"/>
      <c r="E51" s="16" t="s">
        <v>76</v>
      </c>
    </row>
    <row r="52" spans="1:5" ht="63.75">
      <c r="A52" s="8">
        <v>135</v>
      </c>
      <c r="B52" s="10">
        <v>43385</v>
      </c>
      <c r="C52" s="18" t="s">
        <v>1</v>
      </c>
      <c r="D52" s="9"/>
      <c r="E52" s="16" t="s">
        <v>77</v>
      </c>
    </row>
    <row r="53" spans="1:5" ht="127.5">
      <c r="A53" s="8">
        <v>136</v>
      </c>
      <c r="B53" s="10">
        <v>43385</v>
      </c>
      <c r="C53" s="18" t="s">
        <v>2</v>
      </c>
      <c r="D53" s="9"/>
      <c r="E53" s="16" t="s">
        <v>86</v>
      </c>
    </row>
    <row r="54" spans="1:5" ht="140.25">
      <c r="A54" s="21">
        <f>HYPERLINK(CONCATENATE(YEAR(B54),"/del n.",ROW()+83,".pdf"),ROW()+83)</f>
        <v>137</v>
      </c>
      <c r="B54" s="10">
        <v>43389</v>
      </c>
      <c r="C54" s="18" t="s">
        <v>2</v>
      </c>
      <c r="D54" s="9"/>
      <c r="E54" s="16" t="s">
        <v>79</v>
      </c>
    </row>
    <row r="55" spans="1:5" ht="51">
      <c r="A55" s="8">
        <v>138</v>
      </c>
      <c r="B55" s="10">
        <v>43389</v>
      </c>
      <c r="C55" s="18" t="s">
        <v>1</v>
      </c>
      <c r="D55" s="9"/>
      <c r="E55" s="16" t="s">
        <v>81</v>
      </c>
    </row>
    <row r="56" spans="1:5" ht="38.25">
      <c r="A56" s="8">
        <v>139</v>
      </c>
      <c r="B56" s="10">
        <v>43389</v>
      </c>
      <c r="C56" s="18" t="s">
        <v>1</v>
      </c>
      <c r="D56" s="9"/>
      <c r="E56" s="16" t="s">
        <v>82</v>
      </c>
    </row>
    <row r="57" spans="1:5" ht="76.5">
      <c r="A57" s="8">
        <v>140</v>
      </c>
      <c r="B57" s="10">
        <v>43390</v>
      </c>
      <c r="C57" s="18" t="s">
        <v>6</v>
      </c>
      <c r="D57" s="18" t="s">
        <v>9</v>
      </c>
      <c r="E57" s="16" t="s">
        <v>85</v>
      </c>
    </row>
    <row r="58" spans="1:5" ht="25.5">
      <c r="A58" s="8">
        <v>141</v>
      </c>
      <c r="B58" s="10">
        <v>43390</v>
      </c>
      <c r="C58" s="18" t="s">
        <v>1</v>
      </c>
      <c r="D58" s="9"/>
      <c r="E58" s="16" t="s">
        <v>83</v>
      </c>
    </row>
    <row r="59" spans="1:5" ht="12.75">
      <c r="A59" s="8">
        <v>142</v>
      </c>
      <c r="B59" s="10">
        <v>43395</v>
      </c>
      <c r="C59" s="18" t="s">
        <v>3</v>
      </c>
      <c r="D59" s="9"/>
      <c r="E59" s="16" t="s">
        <v>84</v>
      </c>
    </row>
    <row r="60" spans="1:5" ht="38.25">
      <c r="A60" s="8">
        <v>143</v>
      </c>
      <c r="B60" s="10">
        <v>43402</v>
      </c>
      <c r="C60" s="18" t="s">
        <v>1</v>
      </c>
      <c r="D60" s="9"/>
      <c r="E60" s="16" t="s">
        <v>96</v>
      </c>
    </row>
    <row r="61" spans="1:5" ht="38.25">
      <c r="A61" s="8">
        <v>144</v>
      </c>
      <c r="B61" s="10">
        <v>43403</v>
      </c>
      <c r="C61" s="18" t="s">
        <v>1</v>
      </c>
      <c r="D61" s="9"/>
      <c r="E61" s="16" t="s">
        <v>87</v>
      </c>
    </row>
    <row r="62" spans="1:5" ht="25.5">
      <c r="A62" s="8">
        <v>145</v>
      </c>
      <c r="B62" s="10">
        <v>43403</v>
      </c>
      <c r="C62" s="18" t="s">
        <v>1</v>
      </c>
      <c r="D62" s="9"/>
      <c r="E62" s="16" t="s">
        <v>88</v>
      </c>
    </row>
    <row r="63" spans="1:5" ht="25.5">
      <c r="A63" s="8">
        <v>146</v>
      </c>
      <c r="B63" s="10">
        <v>43403</v>
      </c>
      <c r="C63" s="18" t="s">
        <v>1</v>
      </c>
      <c r="D63" s="9"/>
      <c r="E63" s="16" t="s">
        <v>89</v>
      </c>
    </row>
    <row r="64" spans="1:5" ht="63.75">
      <c r="A64" s="8">
        <v>147</v>
      </c>
      <c r="B64" s="10">
        <v>43404</v>
      </c>
      <c r="C64" s="18" t="s">
        <v>1</v>
      </c>
      <c r="D64" s="9"/>
      <c r="E64" s="16" t="s">
        <v>90</v>
      </c>
    </row>
    <row r="65" spans="1:5" ht="25.5">
      <c r="A65" s="8">
        <v>148</v>
      </c>
      <c r="B65" s="10">
        <v>43404</v>
      </c>
      <c r="C65" s="18" t="s">
        <v>1</v>
      </c>
      <c r="D65" s="18"/>
      <c r="E65" s="16" t="s">
        <v>91</v>
      </c>
    </row>
    <row r="66" spans="1:5" ht="38.25">
      <c r="A66" s="21">
        <f>HYPERLINK(CONCATENATE(YEAR(B66),"/del n.",ROW()+83,".pdf"),ROW()+83)</f>
        <v>149</v>
      </c>
      <c r="B66" s="10">
        <v>43404</v>
      </c>
      <c r="C66" s="18" t="s">
        <v>0</v>
      </c>
      <c r="D66" s="18" t="s">
        <v>6</v>
      </c>
      <c r="E66" s="16" t="s">
        <v>100</v>
      </c>
    </row>
    <row r="67" spans="1:5" ht="25.5">
      <c r="A67" s="8">
        <v>150</v>
      </c>
      <c r="B67" s="10">
        <v>43410</v>
      </c>
      <c r="C67" s="18" t="s">
        <v>3</v>
      </c>
      <c r="D67" s="18"/>
      <c r="E67" s="16" t="s">
        <v>92</v>
      </c>
    </row>
    <row r="68" spans="1:5" ht="51">
      <c r="A68" s="21">
        <f>HYPERLINK(CONCATENATE(YEAR(B68),"/del n.",ROW()+83,".pdf"),ROW()+83)</f>
        <v>151</v>
      </c>
      <c r="B68" s="10">
        <v>43412</v>
      </c>
      <c r="C68" s="18" t="s">
        <v>0</v>
      </c>
      <c r="D68" s="18" t="s">
        <v>93</v>
      </c>
      <c r="E68" s="16" t="s">
        <v>101</v>
      </c>
    </row>
    <row r="69" spans="1:5" ht="142.5">
      <c r="A69" s="21">
        <f>HYPERLINK(CONCATENATE(YEAR(B69),"/del n.",ROW()+83,".pdf"),ROW()+83)</f>
        <v>152</v>
      </c>
      <c r="B69" s="10">
        <v>43412</v>
      </c>
      <c r="C69" s="18" t="s">
        <v>2</v>
      </c>
      <c r="D69" s="18"/>
      <c r="E69" s="16" t="s">
        <v>107</v>
      </c>
    </row>
    <row r="70" spans="1:5" ht="114.75">
      <c r="A70" s="8">
        <v>153</v>
      </c>
      <c r="B70" s="10">
        <v>43412</v>
      </c>
      <c r="C70" s="18" t="s">
        <v>2</v>
      </c>
      <c r="D70" s="18"/>
      <c r="E70" s="16" t="s">
        <v>94</v>
      </c>
    </row>
    <row r="71" spans="1:5" ht="63.75">
      <c r="A71" s="21">
        <f>HYPERLINK(CONCATENATE(YEAR(B71),"/del n.",ROW()+83,".pdf"),ROW()+83)</f>
        <v>154</v>
      </c>
      <c r="B71" s="10">
        <v>43413</v>
      </c>
      <c r="C71" s="18" t="s">
        <v>0</v>
      </c>
      <c r="D71" s="18" t="s">
        <v>3</v>
      </c>
      <c r="E71" s="16" t="s">
        <v>95</v>
      </c>
    </row>
    <row r="72" spans="1:5" ht="25.5">
      <c r="A72" s="8">
        <v>155</v>
      </c>
      <c r="B72" s="10">
        <v>43413</v>
      </c>
      <c r="C72" s="18" t="s">
        <v>1</v>
      </c>
      <c r="D72" s="9"/>
      <c r="E72" s="16" t="s">
        <v>98</v>
      </c>
    </row>
    <row r="73" spans="1:5" ht="91.5">
      <c r="A73" s="8">
        <v>156</v>
      </c>
      <c r="B73" s="10">
        <v>43413</v>
      </c>
      <c r="C73" s="18" t="s">
        <v>2</v>
      </c>
      <c r="D73" s="9"/>
      <c r="E73" s="16" t="s">
        <v>108</v>
      </c>
    </row>
    <row r="74" spans="1:5" ht="25.5">
      <c r="A74" s="8">
        <v>157</v>
      </c>
      <c r="B74" s="10">
        <v>43416</v>
      </c>
      <c r="C74" s="18" t="s">
        <v>3</v>
      </c>
      <c r="D74" s="18"/>
      <c r="E74" s="16" t="s">
        <v>97</v>
      </c>
    </row>
    <row r="75" spans="1:5" ht="38.25">
      <c r="A75" s="8">
        <v>158</v>
      </c>
      <c r="B75" s="10">
        <v>43417</v>
      </c>
      <c r="C75" s="18" t="s">
        <v>1</v>
      </c>
      <c r="D75" s="9"/>
      <c r="E75" s="16" t="s">
        <v>102</v>
      </c>
    </row>
    <row r="76" spans="1:5" ht="38.25">
      <c r="A76" s="8">
        <v>159</v>
      </c>
      <c r="B76" s="10">
        <v>43418</v>
      </c>
      <c r="C76" s="18" t="s">
        <v>1</v>
      </c>
      <c r="D76" s="9"/>
      <c r="E76" s="16" t="s">
        <v>130</v>
      </c>
    </row>
    <row r="77" spans="1:5" ht="51">
      <c r="A77" s="8">
        <v>160</v>
      </c>
      <c r="B77" s="10">
        <v>43419</v>
      </c>
      <c r="C77" s="18" t="s">
        <v>1</v>
      </c>
      <c r="D77" s="9"/>
      <c r="E77" s="16" t="s">
        <v>103</v>
      </c>
    </row>
    <row r="78" spans="1:5" ht="51">
      <c r="A78" s="8">
        <v>161</v>
      </c>
      <c r="B78" s="10">
        <v>43419</v>
      </c>
      <c r="C78" s="18" t="s">
        <v>1</v>
      </c>
      <c r="D78" s="9"/>
      <c r="E78" s="16" t="s">
        <v>106</v>
      </c>
    </row>
    <row r="79" spans="1:5" ht="38.25">
      <c r="A79" s="8">
        <v>162</v>
      </c>
      <c r="B79" s="10">
        <v>43419</v>
      </c>
      <c r="C79" s="18" t="s">
        <v>1</v>
      </c>
      <c r="D79" s="9"/>
      <c r="E79" s="16" t="s">
        <v>104</v>
      </c>
    </row>
    <row r="80" spans="1:5" ht="63.75">
      <c r="A80" s="21">
        <f>HYPERLINK(CONCATENATE(YEAR(B80),"/del n.",ROW()+83,".pdf"),ROW()+83)</f>
        <v>163</v>
      </c>
      <c r="B80" s="10">
        <v>43419</v>
      </c>
      <c r="C80" s="18" t="s">
        <v>2</v>
      </c>
      <c r="D80" s="18"/>
      <c r="E80" s="16" t="s">
        <v>105</v>
      </c>
    </row>
    <row r="81" spans="1:5" ht="153">
      <c r="A81" s="8">
        <v>164</v>
      </c>
      <c r="B81" s="10">
        <v>43420</v>
      </c>
      <c r="C81" s="18" t="s">
        <v>6</v>
      </c>
      <c r="D81" s="18" t="s">
        <v>3</v>
      </c>
      <c r="E81" s="16" t="s">
        <v>129</v>
      </c>
    </row>
    <row r="82" spans="1:5" ht="89.25">
      <c r="A82" s="8">
        <v>165</v>
      </c>
      <c r="B82" s="10">
        <v>43420</v>
      </c>
      <c r="C82" s="18" t="s">
        <v>2</v>
      </c>
      <c r="D82" s="9"/>
      <c r="E82" s="16" t="s">
        <v>109</v>
      </c>
    </row>
    <row r="83" spans="1:5" ht="25.5">
      <c r="A83" s="8">
        <v>166</v>
      </c>
      <c r="B83" s="10">
        <v>43420</v>
      </c>
      <c r="C83" s="18" t="s">
        <v>3</v>
      </c>
      <c r="D83" s="9"/>
      <c r="E83" s="16" t="s">
        <v>110</v>
      </c>
    </row>
    <row r="84" spans="1:5" ht="89.25">
      <c r="A84" s="8">
        <v>167</v>
      </c>
      <c r="B84" s="10">
        <v>43423</v>
      </c>
      <c r="C84" s="18" t="s">
        <v>0</v>
      </c>
      <c r="D84" s="9"/>
      <c r="E84" s="16" t="s">
        <v>111</v>
      </c>
    </row>
    <row r="85" spans="1:5" ht="25.5">
      <c r="A85" s="8">
        <v>168</v>
      </c>
      <c r="B85" s="10">
        <v>43425</v>
      </c>
      <c r="C85" s="18" t="s">
        <v>9</v>
      </c>
      <c r="D85" s="9"/>
      <c r="E85" s="16" t="s">
        <v>112</v>
      </c>
    </row>
    <row r="86" spans="1:5" ht="51">
      <c r="A86" s="8">
        <v>169</v>
      </c>
      <c r="B86" s="10">
        <v>43427</v>
      </c>
      <c r="C86" s="18" t="s">
        <v>2</v>
      </c>
      <c r="D86" s="9"/>
      <c r="E86" s="16" t="s">
        <v>123</v>
      </c>
    </row>
    <row r="87" spans="1:5" ht="76.5">
      <c r="A87" s="8">
        <v>170</v>
      </c>
      <c r="B87" s="10">
        <v>43427</v>
      </c>
      <c r="C87" s="18" t="s">
        <v>167</v>
      </c>
      <c r="D87" s="16"/>
      <c r="E87" s="16" t="s">
        <v>113</v>
      </c>
    </row>
    <row r="88" spans="1:5" ht="76.5">
      <c r="A88" s="21">
        <f>HYPERLINK(CONCATENATE(YEAR(B88),"/del n.",ROW()+83,".pdf"),ROW()+83)</f>
        <v>171</v>
      </c>
      <c r="B88" s="10">
        <v>43430</v>
      </c>
      <c r="C88" s="18" t="s">
        <v>167</v>
      </c>
      <c r="D88" s="18" t="s">
        <v>3</v>
      </c>
      <c r="E88" s="16" t="s">
        <v>114</v>
      </c>
    </row>
    <row r="89" spans="1:5" ht="242.25">
      <c r="A89" s="21">
        <f>HYPERLINK(CONCATENATE(YEAR(B89),"/del n.",ROW()+83,".pdf"),ROW()+83)</f>
        <v>172</v>
      </c>
      <c r="B89" s="10">
        <v>43430</v>
      </c>
      <c r="C89" s="18" t="s">
        <v>2</v>
      </c>
      <c r="D89" s="9"/>
      <c r="E89" s="16" t="s">
        <v>115</v>
      </c>
    </row>
    <row r="90" spans="1:5" ht="89.25">
      <c r="A90" s="8">
        <v>173</v>
      </c>
      <c r="B90" s="10">
        <v>43431</v>
      </c>
      <c r="C90" s="18" t="s">
        <v>2</v>
      </c>
      <c r="D90" s="18"/>
      <c r="E90" s="16" t="s">
        <v>116</v>
      </c>
    </row>
    <row r="91" spans="1:5" ht="140.25">
      <c r="A91" s="21">
        <f>HYPERLINK(CONCATENATE(YEAR(B91),"/del n.",ROW()+83,".pdf"),ROW()+83)</f>
        <v>174</v>
      </c>
      <c r="B91" s="10">
        <v>43431</v>
      </c>
      <c r="C91" s="18" t="s">
        <v>2</v>
      </c>
      <c r="D91" s="18"/>
      <c r="E91" s="16" t="s">
        <v>131</v>
      </c>
    </row>
    <row r="92" spans="1:5" ht="51">
      <c r="A92" s="8">
        <v>175</v>
      </c>
      <c r="B92" s="10">
        <v>43432</v>
      </c>
      <c r="C92" s="18" t="s">
        <v>1</v>
      </c>
      <c r="D92" s="18"/>
      <c r="E92" s="16" t="s">
        <v>117</v>
      </c>
    </row>
    <row r="93" spans="1:5" ht="25.5">
      <c r="A93" s="8">
        <v>176</v>
      </c>
      <c r="B93" s="10">
        <v>43432</v>
      </c>
      <c r="C93" s="18" t="s">
        <v>1</v>
      </c>
      <c r="D93" s="9"/>
      <c r="E93" s="16" t="s">
        <v>118</v>
      </c>
    </row>
    <row r="94" spans="1:5" ht="12.75">
      <c r="A94" s="8">
        <v>177</v>
      </c>
      <c r="B94" s="10">
        <v>43433</v>
      </c>
      <c r="C94" s="18" t="s">
        <v>3</v>
      </c>
      <c r="D94" s="9"/>
      <c r="E94" s="16" t="s">
        <v>119</v>
      </c>
    </row>
    <row r="95" spans="1:5" ht="89.25">
      <c r="A95" s="8">
        <v>178</v>
      </c>
      <c r="B95" s="10">
        <v>43433</v>
      </c>
      <c r="C95" s="18" t="s">
        <v>2</v>
      </c>
      <c r="D95" s="9"/>
      <c r="E95" s="16" t="s">
        <v>122</v>
      </c>
    </row>
    <row r="96" spans="1:5" ht="12.75">
      <c r="A96" s="8">
        <v>179</v>
      </c>
      <c r="B96" s="10">
        <v>43434</v>
      </c>
      <c r="C96" s="18" t="s">
        <v>1</v>
      </c>
      <c r="D96" s="9"/>
      <c r="E96" s="16" t="s">
        <v>120</v>
      </c>
    </row>
    <row r="97" spans="1:5" ht="38.25">
      <c r="A97" s="8">
        <v>180</v>
      </c>
      <c r="B97" s="10">
        <v>43434</v>
      </c>
      <c r="C97" s="18" t="s">
        <v>1</v>
      </c>
      <c r="D97" s="9"/>
      <c r="E97" s="16" t="s">
        <v>124</v>
      </c>
    </row>
    <row r="98" spans="1:5" ht="102">
      <c r="A98" s="21">
        <f>HYPERLINK(CONCATENATE(YEAR(B98),"/del n.",ROW()+83,".pdf"),ROW()+83)</f>
        <v>181</v>
      </c>
      <c r="B98" s="10">
        <v>43434</v>
      </c>
      <c r="C98" s="18"/>
      <c r="D98" s="9"/>
      <c r="E98" s="16" t="s">
        <v>121</v>
      </c>
    </row>
    <row r="99" spans="1:5" ht="38.25">
      <c r="A99" s="8">
        <v>182</v>
      </c>
      <c r="B99" s="10">
        <v>43438</v>
      </c>
      <c r="C99" s="18" t="s">
        <v>1</v>
      </c>
      <c r="D99" s="9"/>
      <c r="E99" s="16" t="s">
        <v>125</v>
      </c>
    </row>
    <row r="100" spans="1:5" ht="25.5">
      <c r="A100" s="8">
        <v>183</v>
      </c>
      <c r="B100" s="10">
        <v>43438</v>
      </c>
      <c r="C100" s="18" t="s">
        <v>1</v>
      </c>
      <c r="D100" s="9"/>
      <c r="E100" s="16" t="s">
        <v>126</v>
      </c>
    </row>
    <row r="101" spans="1:5" ht="25.5">
      <c r="A101" s="8">
        <v>184</v>
      </c>
      <c r="B101" s="10">
        <v>43438</v>
      </c>
      <c r="C101" s="18" t="s">
        <v>1</v>
      </c>
      <c r="D101" s="18"/>
      <c r="E101" s="16" t="s">
        <v>127</v>
      </c>
    </row>
    <row r="102" spans="1:5" ht="66.75">
      <c r="A102" s="8">
        <v>185</v>
      </c>
      <c r="B102" s="10">
        <v>43438</v>
      </c>
      <c r="C102" s="18" t="s">
        <v>1</v>
      </c>
      <c r="D102" s="9"/>
      <c r="E102" s="16" t="s">
        <v>166</v>
      </c>
    </row>
    <row r="103" spans="1:5" ht="38.25">
      <c r="A103" s="8">
        <v>186</v>
      </c>
      <c r="B103" s="10">
        <v>43439</v>
      </c>
      <c r="C103" s="18" t="s">
        <v>1</v>
      </c>
      <c r="D103" s="9"/>
      <c r="E103" s="16" t="s">
        <v>128</v>
      </c>
    </row>
    <row r="104" spans="1:5" ht="63.75">
      <c r="A104" s="8">
        <v>187</v>
      </c>
      <c r="B104" s="10">
        <v>43440</v>
      </c>
      <c r="C104" s="18" t="s">
        <v>1</v>
      </c>
      <c r="D104" s="9"/>
      <c r="E104" s="16" t="s">
        <v>143</v>
      </c>
    </row>
    <row r="105" spans="1:5" ht="51">
      <c r="A105" s="8">
        <v>188</v>
      </c>
      <c r="B105" s="10">
        <v>43441</v>
      </c>
      <c r="C105" s="18" t="s">
        <v>1</v>
      </c>
      <c r="D105" s="9"/>
      <c r="E105" s="16" t="s">
        <v>144</v>
      </c>
    </row>
    <row r="106" spans="1:5" ht="114.75">
      <c r="A106" s="21">
        <f>HYPERLINK(CONCATENATE(YEAR(B106),"/del n.",ROW()+83,".pdf"),ROW()+83)</f>
        <v>189</v>
      </c>
      <c r="B106" s="10">
        <v>43444</v>
      </c>
      <c r="C106" s="18" t="s">
        <v>2</v>
      </c>
      <c r="D106" s="9"/>
      <c r="E106" s="16" t="s">
        <v>132</v>
      </c>
    </row>
    <row r="107" spans="1:5" ht="25.5">
      <c r="A107" s="8">
        <v>190</v>
      </c>
      <c r="B107" s="10">
        <v>43446</v>
      </c>
      <c r="C107" s="18" t="s">
        <v>1</v>
      </c>
      <c r="D107" s="9"/>
      <c r="E107" s="16" t="s">
        <v>133</v>
      </c>
    </row>
    <row r="108" spans="1:5" ht="25.5">
      <c r="A108" s="8">
        <v>191</v>
      </c>
      <c r="B108" s="10">
        <v>43446</v>
      </c>
      <c r="C108" s="18" t="s">
        <v>1</v>
      </c>
      <c r="D108" s="9"/>
      <c r="E108" s="16" t="s">
        <v>134</v>
      </c>
    </row>
    <row r="109" spans="1:5" ht="191.25">
      <c r="A109" s="21">
        <f>HYPERLINK(CONCATENATE(YEAR(B109),"/del n.",ROW()+83,".pdf"),ROW()+83)</f>
        <v>192</v>
      </c>
      <c r="B109" s="10">
        <v>43446</v>
      </c>
      <c r="C109" s="18" t="s">
        <v>2</v>
      </c>
      <c r="D109" s="9"/>
      <c r="E109" s="16" t="s">
        <v>135</v>
      </c>
    </row>
    <row r="110" spans="1:5" ht="25.5">
      <c r="A110" s="8">
        <v>193</v>
      </c>
      <c r="B110" s="10">
        <v>43446</v>
      </c>
      <c r="C110" s="18" t="s">
        <v>1</v>
      </c>
      <c r="D110" s="9"/>
      <c r="E110" s="16" t="s">
        <v>136</v>
      </c>
    </row>
    <row r="111" spans="1:5" ht="140.25">
      <c r="A111" s="21">
        <f>HYPERLINK(CONCATENATE(YEAR(B111),"/del n.",ROW()+83,".pdf"),ROW()+83)</f>
        <v>194</v>
      </c>
      <c r="B111" s="10">
        <v>43446</v>
      </c>
      <c r="C111" s="18" t="s">
        <v>2</v>
      </c>
      <c r="D111" s="9"/>
      <c r="E111" s="16" t="s">
        <v>137</v>
      </c>
    </row>
    <row r="112" spans="1:5" ht="63.75">
      <c r="A112" s="8">
        <v>195</v>
      </c>
      <c r="B112" s="10">
        <v>43446</v>
      </c>
      <c r="C112" s="18" t="s">
        <v>1</v>
      </c>
      <c r="D112" s="9"/>
      <c r="E112" s="16" t="s">
        <v>138</v>
      </c>
    </row>
    <row r="113" spans="1:5" ht="114.75">
      <c r="A113" s="8">
        <v>196</v>
      </c>
      <c r="B113" s="10">
        <v>43447</v>
      </c>
      <c r="C113" s="18" t="s">
        <v>2</v>
      </c>
      <c r="D113" s="9"/>
      <c r="E113" s="16" t="s">
        <v>139</v>
      </c>
    </row>
    <row r="114" spans="1:5" ht="102">
      <c r="A114" s="8">
        <v>197</v>
      </c>
      <c r="B114" s="10">
        <v>43447</v>
      </c>
      <c r="C114" s="18" t="s">
        <v>2</v>
      </c>
      <c r="D114" s="9"/>
      <c r="E114" s="16" t="s">
        <v>140</v>
      </c>
    </row>
    <row r="115" spans="1:5" ht="178.5">
      <c r="A115" s="21">
        <f>HYPERLINK(CONCATENATE(YEAR(B115),"/del n.",ROW()+83,".pdf"),ROW()+83)</f>
        <v>198</v>
      </c>
      <c r="B115" s="10">
        <v>43447</v>
      </c>
      <c r="C115" s="18" t="s">
        <v>2</v>
      </c>
      <c r="D115" s="9"/>
      <c r="E115" s="16" t="s">
        <v>152</v>
      </c>
    </row>
    <row r="116" spans="1:5" ht="25.5">
      <c r="A116" s="8">
        <v>199</v>
      </c>
      <c r="B116" s="10">
        <v>43448</v>
      </c>
      <c r="C116" s="18" t="s">
        <v>2</v>
      </c>
      <c r="D116" s="9"/>
      <c r="E116" s="16" t="s">
        <v>141</v>
      </c>
    </row>
    <row r="117" spans="1:5" ht="63.75">
      <c r="A117" s="21">
        <f>HYPERLINK(CONCATENATE(YEAR(B117),"/del n.",ROW()+83,".pdf"),ROW()+83)</f>
        <v>200</v>
      </c>
      <c r="B117" s="10">
        <v>43451</v>
      </c>
      <c r="C117" s="18" t="s">
        <v>2</v>
      </c>
      <c r="D117" s="9"/>
      <c r="E117" s="16" t="s">
        <v>142</v>
      </c>
    </row>
    <row r="118" spans="1:5" ht="12.75">
      <c r="A118" s="8">
        <v>201</v>
      </c>
      <c r="B118" s="10">
        <v>43453</v>
      </c>
      <c r="C118" s="18" t="s">
        <v>1</v>
      </c>
      <c r="D118" s="9"/>
      <c r="E118" s="16" t="s">
        <v>145</v>
      </c>
    </row>
    <row r="119" spans="1:5" ht="89.25" customHeight="1">
      <c r="A119" s="8">
        <v>202</v>
      </c>
      <c r="B119" s="10">
        <v>43453</v>
      </c>
      <c r="C119" s="18" t="s">
        <v>1</v>
      </c>
      <c r="D119" s="9"/>
      <c r="E119" s="16" t="s">
        <v>146</v>
      </c>
    </row>
    <row r="120" spans="1:5" ht="63.75">
      <c r="A120" s="8">
        <v>203</v>
      </c>
      <c r="B120" s="10">
        <v>43453</v>
      </c>
      <c r="C120" s="18" t="s">
        <v>1</v>
      </c>
      <c r="D120" s="9"/>
      <c r="E120" s="16" t="s">
        <v>147</v>
      </c>
    </row>
    <row r="121" spans="1:5" ht="63.75">
      <c r="A121" s="8">
        <v>204</v>
      </c>
      <c r="B121" s="10">
        <v>43453</v>
      </c>
      <c r="C121" s="18" t="s">
        <v>1</v>
      </c>
      <c r="D121" s="9"/>
      <c r="E121" s="16" t="s">
        <v>148</v>
      </c>
    </row>
    <row r="122" spans="1:5" ht="51">
      <c r="A122" s="8">
        <v>205</v>
      </c>
      <c r="B122" s="10">
        <v>43453</v>
      </c>
      <c r="C122" s="18" t="s">
        <v>1</v>
      </c>
      <c r="D122" s="9"/>
      <c r="E122" s="16" t="s">
        <v>149</v>
      </c>
    </row>
    <row r="123" spans="1:5" ht="38.25">
      <c r="A123" s="8">
        <v>206</v>
      </c>
      <c r="B123" s="10">
        <v>43453</v>
      </c>
      <c r="C123" s="18" t="s">
        <v>1</v>
      </c>
      <c r="D123" s="9"/>
      <c r="E123" s="16" t="s">
        <v>150</v>
      </c>
    </row>
    <row r="124" spans="1:5" ht="25.5">
      <c r="A124" s="21">
        <f>HYPERLINK(CONCATENATE(YEAR(B124),"/del n.",ROW()+83,".pdf"),ROW()+83)</f>
        <v>207</v>
      </c>
      <c r="B124" s="10">
        <v>43453</v>
      </c>
      <c r="C124" s="8" t="s">
        <v>0</v>
      </c>
      <c r="D124" s="8" t="s">
        <v>6</v>
      </c>
      <c r="E124" s="16" t="s">
        <v>151</v>
      </c>
    </row>
    <row r="125" spans="1:5" ht="25.5">
      <c r="A125" s="8">
        <v>208</v>
      </c>
      <c r="B125" s="10">
        <v>43454</v>
      </c>
      <c r="C125" s="18" t="s">
        <v>1</v>
      </c>
      <c r="D125" s="9"/>
      <c r="E125" s="16" t="s">
        <v>165</v>
      </c>
    </row>
    <row r="126" spans="1:5" ht="25.5">
      <c r="A126" s="8">
        <v>209</v>
      </c>
      <c r="B126" s="10">
        <v>43454</v>
      </c>
      <c r="C126" s="18" t="s">
        <v>1</v>
      </c>
      <c r="D126" s="9"/>
      <c r="E126" s="16" t="s">
        <v>153</v>
      </c>
    </row>
    <row r="127" spans="1:5" ht="76.5">
      <c r="A127" s="21">
        <f>HYPERLINK(CONCATENATE(YEAR(B127),"/del n.",ROW()+83,".pdf"),ROW()+83)</f>
        <v>210</v>
      </c>
      <c r="B127" s="10">
        <v>43455</v>
      </c>
      <c r="C127" s="18" t="s">
        <v>2</v>
      </c>
      <c r="D127" s="9"/>
      <c r="E127" s="16" t="s">
        <v>154</v>
      </c>
    </row>
    <row r="128" spans="1:5" ht="25.5">
      <c r="A128" s="8">
        <v>211</v>
      </c>
      <c r="B128" s="10">
        <v>43455</v>
      </c>
      <c r="C128" s="18" t="s">
        <v>2</v>
      </c>
      <c r="D128" s="9"/>
      <c r="E128" s="16" t="s">
        <v>155</v>
      </c>
    </row>
    <row r="129" spans="1:5" ht="38.25">
      <c r="A129" s="8">
        <v>212</v>
      </c>
      <c r="B129" s="10">
        <v>43455</v>
      </c>
      <c r="C129" s="18" t="s">
        <v>1</v>
      </c>
      <c r="D129" s="9"/>
      <c r="E129" s="16" t="s">
        <v>170</v>
      </c>
    </row>
    <row r="130" spans="1:5" ht="102">
      <c r="A130" s="21">
        <f>HYPERLINK(CONCATENATE(YEAR(B130),"/del n.",ROW()+83,".pdf"),ROW()+83)</f>
        <v>213</v>
      </c>
      <c r="B130" s="10">
        <v>43455</v>
      </c>
      <c r="C130" s="8" t="s">
        <v>4</v>
      </c>
      <c r="D130" s="9"/>
      <c r="E130" s="16" t="s">
        <v>156</v>
      </c>
    </row>
    <row r="131" spans="1:5" ht="76.5">
      <c r="A131" s="21">
        <f>HYPERLINK(CONCATENATE(YEAR(B131),"/del n.",ROW()+83,".pdf"),ROW()+83)</f>
        <v>214</v>
      </c>
      <c r="B131" s="10">
        <v>43455</v>
      </c>
      <c r="C131" s="18" t="s">
        <v>2</v>
      </c>
      <c r="D131" s="9"/>
      <c r="E131" s="16" t="s">
        <v>157</v>
      </c>
    </row>
    <row r="132" spans="1:5" ht="38.25">
      <c r="A132" s="8">
        <v>215</v>
      </c>
      <c r="B132" s="10">
        <v>43458</v>
      </c>
      <c r="C132" s="18" t="s">
        <v>1</v>
      </c>
      <c r="D132" s="9"/>
      <c r="E132" s="16" t="s">
        <v>164</v>
      </c>
    </row>
    <row r="133" spans="1:5" ht="89.25">
      <c r="A133" s="21">
        <f>HYPERLINK(CONCATENATE(YEAR(B133),"/del n.",ROW()+83,".pdf"),ROW()+83)</f>
        <v>216</v>
      </c>
      <c r="B133" s="10">
        <v>43461</v>
      </c>
      <c r="C133" s="8" t="s">
        <v>0</v>
      </c>
      <c r="D133" s="8" t="s">
        <v>6</v>
      </c>
      <c r="E133" s="16" t="s">
        <v>158</v>
      </c>
    </row>
    <row r="134" spans="1:5" ht="38.25">
      <c r="A134" s="8">
        <v>217</v>
      </c>
      <c r="B134" s="10">
        <v>43461</v>
      </c>
      <c r="C134" s="8" t="s">
        <v>0</v>
      </c>
      <c r="D134" s="9"/>
      <c r="E134" s="16" t="s">
        <v>159</v>
      </c>
    </row>
    <row r="135" spans="1:5" ht="89.25">
      <c r="A135" s="8">
        <v>218</v>
      </c>
      <c r="B135" s="10">
        <v>43462</v>
      </c>
      <c r="C135" s="8" t="s">
        <v>0</v>
      </c>
      <c r="D135" s="9"/>
      <c r="E135" s="16" t="s">
        <v>160</v>
      </c>
    </row>
    <row r="136" spans="1:5" ht="38.25">
      <c r="A136" s="8">
        <v>219</v>
      </c>
      <c r="B136" s="10">
        <v>43462</v>
      </c>
      <c r="C136" s="18" t="s">
        <v>1</v>
      </c>
      <c r="D136" s="9"/>
      <c r="E136" s="16" t="s">
        <v>161</v>
      </c>
    </row>
    <row r="137" spans="1:5" ht="51">
      <c r="A137" s="8">
        <v>220</v>
      </c>
      <c r="B137" s="10">
        <v>43465</v>
      </c>
      <c r="C137" s="18" t="s">
        <v>1</v>
      </c>
      <c r="D137" s="9"/>
      <c r="E137" s="16" t="s">
        <v>162</v>
      </c>
    </row>
    <row r="138" spans="1:5" ht="25.5">
      <c r="A138" s="8">
        <v>221</v>
      </c>
      <c r="B138" s="10">
        <v>43465</v>
      </c>
      <c r="C138" s="18" t="s">
        <v>1</v>
      </c>
      <c r="D138" s="9"/>
      <c r="E138" s="16" t="s">
        <v>163</v>
      </c>
    </row>
    <row r="139" spans="1:5" ht="25.5">
      <c r="A139" s="8">
        <v>222</v>
      </c>
      <c r="B139" s="10">
        <v>43465</v>
      </c>
      <c r="C139" s="18" t="s">
        <v>3</v>
      </c>
      <c r="D139" s="9"/>
      <c r="E139" s="16" t="s">
        <v>169</v>
      </c>
    </row>
  </sheetData>
  <sheetProtection/>
  <mergeCells count="1">
    <mergeCell ref="A1:E1"/>
  </mergeCells>
  <printOptions/>
  <pageMargins left="0.5905511811023623" right="0.5905511811023623" top="1.062992125984252" bottom="0.984251968503937" header="0.5118110236220472" footer="0.5118110236220472"/>
  <pageSetup horizontalDpi="600" verticalDpi="600" orientation="portrait" paperSize="9" scale="85" r:id="rId2"/>
  <headerFooter alignWithMargins="0">
    <oddHeader>&amp;LProgramma triennale per la trasparenza e l'integrità. 2018-2020&amp;R&amp;G</oddHeader>
    <oddFooter>&amp;LArea affari istituzionali e legali e normativa ambientale&amp;R&amp;"Calibri,Normale"&amp;9pagina &amp;P di &amp;N</oddFooter>
  </headerFooter>
  <legacyDrawingHF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1">
      <selection activeCell="A9" sqref="A9"/>
    </sheetView>
  </sheetViews>
  <sheetFormatPr defaultColWidth="8.57421875" defaultRowHeight="12.75"/>
  <cols>
    <col min="1" max="1" width="25.00390625" style="2" customWidth="1"/>
    <col min="2" max="2" width="64.57421875" style="2" customWidth="1"/>
    <col min="3" max="16384" width="8.57421875" style="2" customWidth="1"/>
  </cols>
  <sheetData>
    <row r="1" spans="1:2" ht="15.75">
      <c r="A1" s="4" t="s">
        <v>20</v>
      </c>
      <c r="B1" s="4" t="s">
        <v>19</v>
      </c>
    </row>
    <row r="2" spans="1:2" ht="15.75">
      <c r="A2" s="15"/>
      <c r="B2" s="15"/>
    </row>
    <row r="3" spans="1:2" ht="15.75">
      <c r="A3" s="5" t="s">
        <v>3</v>
      </c>
      <c r="B3" s="3" t="s">
        <v>12</v>
      </c>
    </row>
    <row r="4" spans="1:2" ht="15.75">
      <c r="A4" s="12" t="s">
        <v>1</v>
      </c>
      <c r="B4" s="13" t="s">
        <v>10</v>
      </c>
    </row>
    <row r="5" spans="1:2" ht="15.75">
      <c r="A5" s="12" t="s">
        <v>13</v>
      </c>
      <c r="B5" s="14" t="s">
        <v>11</v>
      </c>
    </row>
    <row r="6" spans="1:2" ht="15.75">
      <c r="A6" s="5" t="s">
        <v>4</v>
      </c>
      <c r="B6" s="11" t="s">
        <v>26</v>
      </c>
    </row>
    <row r="7" spans="1:2" ht="15.75">
      <c r="A7" s="5" t="s">
        <v>2</v>
      </c>
      <c r="B7" s="11" t="s">
        <v>27</v>
      </c>
    </row>
    <row r="8" spans="1:2" ht="15.75">
      <c r="A8" s="5" t="s">
        <v>0</v>
      </c>
      <c r="B8" s="3" t="s">
        <v>7</v>
      </c>
    </row>
    <row r="9" spans="1:2" ht="15.75">
      <c r="A9" s="5" t="s">
        <v>6</v>
      </c>
      <c r="B9" s="3" t="s">
        <v>5</v>
      </c>
    </row>
    <row r="10" spans="1:2" ht="15.75">
      <c r="A10" s="5" t="s">
        <v>28</v>
      </c>
      <c r="B10" s="3" t="s">
        <v>29</v>
      </c>
    </row>
    <row r="11" spans="1:2" ht="15.75">
      <c r="A11" s="5" t="s">
        <v>28</v>
      </c>
      <c r="B11" s="3" t="s">
        <v>29</v>
      </c>
    </row>
    <row r="12" spans="1:2" ht="15.75">
      <c r="A12" s="5" t="s">
        <v>9</v>
      </c>
      <c r="B12" s="3" t="s">
        <v>8</v>
      </c>
    </row>
    <row r="13" spans="1:2" ht="15.75">
      <c r="A13" s="5" t="s">
        <v>21</v>
      </c>
      <c r="B13" s="3" t="s">
        <v>22</v>
      </c>
    </row>
    <row r="14" spans="1:2" ht="15.75">
      <c r="A14" s="5" t="s">
        <v>23</v>
      </c>
      <c r="B14" s="3" t="s">
        <v>24</v>
      </c>
    </row>
  </sheetData>
  <sheetProtection/>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HyperlinkBase>http://www.arpalazio.gov.it/download/deliberazioni/</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Deliberazioni 2013</dc:title>
  <dc:subject>Elenco deliberazione 2013 - Primo semestre</dc:subject>
  <dc:creator>DG0.DAG</dc:creator>
  <cp:keywords>ARPA Lazio, trasparenza, deliberazioni</cp:keywords>
  <dc:description/>
  <cp:lastModifiedBy>Valeria Roberti</cp:lastModifiedBy>
  <cp:lastPrinted>2013-12-06T12:28:16Z</cp:lastPrinted>
  <dcterms:created xsi:type="dcterms:W3CDTF">2011-01-03T14:52:55Z</dcterms:created>
  <dcterms:modified xsi:type="dcterms:W3CDTF">2019-01-21T09:13:51Z</dcterms:modified>
  <cp:category/>
  <cp:version/>
  <cp:contentType/>
  <cp:contentStatus/>
</cp:coreProperties>
</file>