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455" windowHeight="11445" activeTab="0"/>
  </bookViews>
  <sheets>
    <sheet name="DELIBERAZIONI" sheetId="1" r:id="rId1"/>
    <sheet name="Legenda acronimi strutture" sheetId="2" r:id="rId2"/>
  </sheets>
  <definedNames>
    <definedName name="OLE_LINK1" localSheetId="0">'DELIBERAZIONI'!#REF!</definedName>
    <definedName name="OLE_LINK2" localSheetId="0">'DELIBERAZIONI'!#REF!</definedName>
    <definedName name="_xlnm.Print_Titles" localSheetId="0">'DELIBERAZIONI'!$1:$2</definedName>
  </definedNames>
  <calcPr fullCalcOnLoad="1"/>
</workbook>
</file>

<file path=xl/sharedStrings.xml><?xml version="1.0" encoding="utf-8"?>
<sst xmlns="http://schemas.openxmlformats.org/spreadsheetml/2006/main" count="306" uniqueCount="177">
  <si>
    <t>Determinazione provvisoria fondi C.C.N.L. comparto Sanità dipendenti provenienti dagli ex enti Area Vasta (Latina) anno 2016.</t>
  </si>
  <si>
    <t>Concorso pubblico per titoli ed esami per l'assunzione a tempo pieno ed indeterminato di n. 1 unità di qualifica dirigenziale: "Ruolo tecnico" - Dirigente ambientale -CCNL Dirigenza Sanitaria Professionale Tecnica ed Amministrativa del Servizio Sanitario Nazionale per la gestione delle attività di controllo degli impatti ambientali delle attività civili ed industriali, codice concorso 01. Scioglimento riserve, approvazione della graduatoria finale di merito, nomina ed assunzione del vincitore</t>
  </si>
  <si>
    <t>Regolarizzazione interessi all’Istituto Tesoriere Banca di Credito Cooperativo di Roma  per il II trimestre anno 2017 per l’utilizzazione dell’anticipazione di cassa a breve, per un totale attivo di € 1.160,58 da accertare sul capitolo 1260-0 “Interessi attivi da deposti bancari o postali” ed un totale passivo di € 218,84 sul capitolo 3910-0 “Interessi passivi su anticipazioni di tesoreria degli istituti tesorieri/cassieri” impegno già assunto n. 2015-1-1153-1 sul bilancio 2017</t>
  </si>
  <si>
    <t>Rimborso delle spese legali. Procedimento penale n. 16046/2014-21 R.G. poi stralciato in data 14.12.2015 nel numero 52672/2016. Decreto di archiviazione del procedimento penale n. 52672/2016 richiesto dal Pubblico Ministero in data 21.11.2016 ed emesso dal Giudice per le indagini preliminari il 06.04.2017. Impegno di euro 3.151,69 sul capitolo 4000 del bilancio 2017.</t>
  </si>
  <si>
    <t>Corresponsione acconto sistema premiante e retribuzione di risultato anno 2017 personale ARPA Lazio e personale proveniente enti di Area Vasta. Determinazione provvisoria fondi contrattuali 2017.</t>
  </si>
  <si>
    <t>Corresponsione saldo sistema premiante e retribuzione di risultato anno 2016 dipendenti Area Vasta.</t>
  </si>
  <si>
    <t>Affidamento ai sensi dell'art. 19, comma 6, del D. Lgs. 165/2001 dell'incarico dirigenziale della struttura complessa: UOC Area Sistemi Operativi e Gestione della Conoscenza afferente alla macrostruttura staff al direttore generale. Approvazione atti e individuazione incaricato.</t>
  </si>
  <si>
    <t>Convenzione "Gestione della rete di monitoraggio di qualità dell'aria e valutazione delle ricadute territoriali della Centrale di Torrevaldaliga Nord": proroga di n. 4 assunzioni di personale a tempo pieno e determinato. Impegno di spesa 101370, capitolo 5010, art. 5 del Bilancio</t>
  </si>
  <si>
    <t>Soc. Login società Consortile a.r.l.: appalto concorso per i lavori di adeguamento sismico, adattamento funzionale e normativo ed opere di completamento della Sezione provinciale di ARPALAZIO in Viterbo, Via Montezebio, 17. Riconoscimento interessi legali e di mora per ritardato pagamento fatture. Approvazione schema atto transattivo. Impegno di spesa di € 60.000,00 (sessantamila/00) esclusa IVA  ex art. 15 DPR n. 633/72 sul Cap. 4120, come da prospetto allegato, dell’esercizio 2017. Variazione al bilancio di previsione 2017 (allegato 3).</t>
  </si>
  <si>
    <t>POR - PROGRAMMA OPERATIVO REGIONE LAZIO 2016-2018. Avviso Pubblico “TORNO SUBITO”, programma di interventi rivolto agli studenti universitari o laureati. Convenzione per attivazione di un tirocinio formativo e di orientamento a favore di Giulia Martino.</t>
  </si>
  <si>
    <t>BT Italia S.p.A. – Adesione a Contratto Quadro OPA SPC2. Affidamento dei servizi di connettività nell’ambito del Sistema Pubblico di Connettività (SPC) per le Pubbliche Amministrazioni. Periodo dalla stipulazione del contratto fino al 23/05/2023. CIG 71534551D0. Valore complessivo del contratto pari ad € 1.808.036,22 Iva compresa. Impegni sul capitolo 2704 art. 0 come da tabella di sintesi allegata (all.2).
Proroga contratto FASTWEB Spa, dal 18/03/2017 al 30/09/2017, per i medesimi servizi, con diritto di recesso anticipato in relazione ai tempi di completamento della migrazione verso SPC2. CIG 7153567E39. Impegno dell’importo di € 53.095,78, iva compresa, come da tabella di sintesi allegata (All.2).</t>
  </si>
  <si>
    <t>Assegnazione degli obiettivi per l'anno 2017 al Direttore amministrativo e al Direttore tecnico dell'ARPA Lazio.</t>
  </si>
  <si>
    <t>Concorso pubblico, per titoli ed esami, per la copertura a tempo pieno e indeterminato di n. 1 unità di qualifica dirigenziale: ruolo tecnico - dirigente ambientale - CCNL dirigenza Sanitaria Professionale Tecnica e Amministrativa del Servizio sanitario Nazionale per la pianificazione e gestione dei monitoraggi per la valutazione dello stato ambientale e per l'informazione ambientale - codice concorso 02. Assunzione a tempo pieno e determinato di n. 1 unità di personale.</t>
  </si>
  <si>
    <t>Concorso pubblico, per titoli ed esami, per la copertura a tempo pieno e indeterminato di n. 1 posto nel profilo professionale dirigente ambientale - ruolo tecnico Chimico - C.C.N.L. Area dirigenza SPTA. Assunzione a tempo pieno e determinato di n. 1 unità di personale.</t>
  </si>
  <si>
    <t>Legge 12 marzo 1999, n. 68. Norma per il diritto al lavoro dei disabili. Approvazione convenzione tra ARPA Lazio e "Città Metropolitana di Roma Capitale -Servizio Lavoro Disabili (SILD)".</t>
  </si>
  <si>
    <t>Concorso pubblico, per titoli ed esami, per la copertura a tempo pieno e indeterminato di n. 1 unità di qualifica dirigenziale: ruolo tecnico - dirigente ambientale - CCNL dirigenza S.P.T.A. del Servizio sanitario Nazionale per la gestione delle attività di controllo degli impatti ambientali delle attività civili e industriali - codice concorso 01. Assunzione a tempo pieno e determinato di n. 3 unità di personale.</t>
  </si>
  <si>
    <t>Affidamento ai sensi dell'art. 19, comma 6, del D.Lgs. 165/2001 dell'incarico dirigenziale della struttura complessa: UOC  Sezione provinciale di Roma afferente al Dipartimento pressioni sull'ambiente. Approvazione atti e individuazione incaricato.</t>
  </si>
  <si>
    <t>Proroga dell'incarico di responsabile della struttura complessa "Servizio impianti e rischi industriali" della Sezione provinciale di Roma.</t>
  </si>
  <si>
    <t>Avviso pubblico, per titoli e colloquio, per la copertura a tempo pieno e determinato di n. 2 posti di collaboratore tecnico professionale - informatico categoria D. Scioglimento riserve, approvazione della graduatoria finale di merito, nomina e assunzione dei vincitori.</t>
  </si>
  <si>
    <t>Avviso pubblico, per titoli e colloquio, per la copertura a tempo pieno e determinato di n. 1 posti di assistente tecnico perito - informatico categoria C. Scioglimento riserve, approvazione della graduatoria finale di merito, nomina e assunzione del vincitore.</t>
  </si>
  <si>
    <t>Affidamento della riscossione coattiva delle entrate di ARPA Lazio all'Agenzia delle Entrate.</t>
  </si>
  <si>
    <t>Prelevamento dai conti correnti postali di somme da versarsi al conto corrente di Tesoreria</t>
  </si>
  <si>
    <t>Presa d'atto del Protocollo interistituzionale per il controllo e la gestione delle emergenze ambientali e sanitarie tra l'ARPA Lazio, l'ASL di Viterbo, l'ARES 118, i Vigili del Fuoco e l'Istituto Zooprofilattico Sperimentale del Lazio e della Toscana.</t>
  </si>
  <si>
    <t>Approvazione del bilancio d'esercizio 2016 dell'attività a pagamento di natura commerciale dell'Arpa Lazio.</t>
  </si>
  <si>
    <t>Variazione del bilancio di previsione 2017 e pluriennale 2018-2019.</t>
  </si>
  <si>
    <t>Presa atto nota Regione Lazio prot. n. 3963765 del 31.07.2017. Revoca deliberazione n. 98 del 20.06.2017: approvazione nuova programmazione triennale del fabbisogno di personale anni 2017 - 2019 ed budget assunzionale anno 2016.</t>
  </si>
  <si>
    <t>Presa atto note Regione Lazio prot. n. 393765 del 31.07.2017 e prot. n. 454695 del 12.09.2017 (Aumento budget assunzionale). Revoca deliberazione n. 140 del 31.08.2017: riproposizione nuova programmazione triennale del fabbisogno di personale anni 2017 - 2019 ed utilizzazione budget assunzionale anno 2016.</t>
  </si>
  <si>
    <t>Ufficio ispettivo di ARPA Lazio: composizione definitiva.</t>
  </si>
  <si>
    <t>Approvazione graduatoria progressione economica orizzontale per i dipendenti a tempo indeterminato appartenenti alle categorie B, BS, C, D DS in tutti i profili presenti nell'Agenzia aventi i requisiti al 31.12.2016.</t>
  </si>
  <si>
    <t>Accordo di collaborazione con l’Istituto di Scienze dell’Atmosfera e del Clima del Consiglio Nazionale delle Ricerche (CNR-ISAC) per la definizione di un quadro di collaborazione scientifica attraverso lo scambio regolare di informazioni su piani e priorità, il coordinamento di programmi di ricerca ed educazione e l’implementazione di progetti comuni di ricerca e sviluppo.</t>
  </si>
  <si>
    <t>Proroga del contratto di lavoro a tempo pieno e determinato di n. 2 unità di personale nella qualifica di Collaboratore tecnico professionale - biologo - categoria D</t>
  </si>
  <si>
    <t>Proroga del contratto di lavoro a tempo pieno e determinato di n. 3 unità di personale nella qualifica di Collaboratore tecnico professionale - categoria D, vari profili</t>
  </si>
  <si>
    <t>Adozione del bilancio di previsione per l'esercizio finanziario 2018 e del bilancio pluriennale 2019-2020.</t>
  </si>
  <si>
    <t>Proroga funzioni di coordinamento e posizioni organizzative. Presa d'atto cessazioni e rinuncia incarico.</t>
  </si>
  <si>
    <t>Regione Lazio determinazione G08260 del 13/06/2017. Variazione al bilancio di previsione 2017 e pluriennale 2018. Approvazione dell’accordo di collaborazione tra ARPA Lazio, ARPA Toscana ARPA Umbria e il Dipartimento di Scienze della Terra dell’Università degli studi di Firenze per lo sviluppo tecnico scientifico del “Piano di indagine nelle aste fluviali del fiume Paglia e fiume Tevere per la verifica dello stato di contaminazione da mercurio”. Accertamenti e impegni come da allegati 2 e 5.</t>
  </si>
  <si>
    <t>Indizione procedura selettiva pubblica, per titoli ed esami, per l'attivazione di n. 3 tirocini formativi e di orientamento della durata di 6 (sei) mesi, finalizzati all'assunzione di persone con disabilità ex art. 1, L. 68/99, con contratto di lavoro a tempo pieno e indeterminato nella qualifica di Coadiutore amministrativo - categoria B. Approvazione bando.</t>
  </si>
  <si>
    <t>Prosecuzione del rapporto di lavoro con contratto a tempo pieno e determinato di n. 1 unità di personale nel profilo di collaboratore tecnico-professionale - chimico - categoria D.</t>
  </si>
  <si>
    <t>Assunzione a tempo pieno e determinato di n. 1 unità di personale nella qualifica di collaboratore tecnico professionale - ingegnere ambientale - categoria D.</t>
  </si>
  <si>
    <t>Indizione Avviso pubblico per l'individuazione di soggetti idonei per il conferimento dell'incarico di Direttore Amministrativo dell'Agenzia Regionale per la Protezione Ambientale del Lazio (ARPA Lazio).</t>
  </si>
  <si>
    <t>Indizione Avviso pubblico per l'individuazione di soggetti idonei per il conferimento dell'incarico di Direttore Tecnico dell'Agenzia Regionale per la Protezione Ambientale del Lazio (ARPA Lazio).</t>
  </si>
  <si>
    <t xml:space="preserve">Regione Lazio – ARPA Lazio: Convenzione per la caratterizzazione delle sabbie dei siti di prelievo e dei siti di ripascimento della costa Laziale, ai sensi del D.M. n° 173 del 15/07/2016. Approvazione schema di convenzione. Revoca della deliberazione ARPA Lazio n. 201 del 30 novembre 2016. </t>
  </si>
  <si>
    <t>Rettifica e sostituzione integrale e sostanziale della deliberazione n. 151 del 26.09.2017 “Adozione del bilancio di previsione per l’esercizio finanziario 2018 e del bilancio pluriennale 2019 – 2020”.</t>
  </si>
  <si>
    <t>Azienda Sanitaria Locale Roma 5 (già ASL Roma G) – ARPA Lazio: Rinnovo della convenzione per le attività di controllo e monitoraggio del rischio biologico da legionella nei PP.OO. di Tivoli, Colleferro, Monterotondo, Palestrina, Subiaco e Casa della salute di Palombara Sabina Approvazione schema di convenzione. Variazione al bilancio di previsione 2017 e pluriennale 2018. Accertamenti e impegni come da allegati 2 e 5.</t>
  </si>
  <si>
    <t>Piano degli indicatori e dei risultati attesi del bilancio di previsione 2018-2020</t>
  </si>
  <si>
    <t>Convenzione tra la Regione Lazio e l’Agenzia Regionale per la Protezione dell'Ambiente (ARPA Lazio) per la realizzazione e la gestione dell'Anagrafe Informatica dei Siti Contaminati ai sensi del D.Lgs. n. 152/2006 e ss.mm.ii.: proroga n. 2 contratti di collaborazione dal 01.10.2017 al 31.12.2017. Impegno di spesa di euro 16.600,00 sul cap. 4930 art. 2 Bilancio anno 2017.</t>
  </si>
  <si>
    <t>Variazione al bilancio di previsione 2017 – Determinazione regionale G08258 del 13.06.2017 “Attuazione DGR 688/2016 Criteri per l’assegnazione dei contributi, erogati dal Ministero dell’Ambiente e della Tutela del Territorio e del Mare, per la realizzazione degli interventi di risanamento della qualità dell’aria”. Accertamento come da allegati 1 e 4.</t>
  </si>
  <si>
    <t>Variazione al bilancio di previsione 2017 – Programma Strategia Marina – Direttiva 2008/56/CE. Accertamento come da allegati 1 e 4.</t>
  </si>
  <si>
    <t>Azienda Unità Sanitaria Locale di Viterbo – ARPA Lazio: Rinnovo della convenzione per il controllo delle acque impiegate per emodialisi presso i presidi ospedalieri di Belcolle e Civita Castellana. Approvazione schema di convenzione. Variazione al bilancio di previsione 2017 e pluriennale 2018. Accertamenti e impegni come da allegati 2 e 5.</t>
  </si>
  <si>
    <t>Individuazione assegnatario incarico di direzione del Dipartimento pressioni sull'ambiente</t>
  </si>
  <si>
    <t>Incarico di sostituzione ex art. 18 comma 8, CCNL 08.06.2000 della Direzione della Sezione provinciale di Frosinone</t>
  </si>
  <si>
    <t>Deliberazione n. 153 del 29.09.2017: rettifica errore materiale termine di proroga.</t>
  </si>
  <si>
    <t>Determinazione provvisoria fondi C.C.N.L. comparto Sanità dipendenti provenienti dagli ex enti di Area Vasta (Viterbo) anno 2016.</t>
  </si>
  <si>
    <t>Assunzione a tempo pieno e determinato di n. 1 unità di personale nella qualifica di collaboratore tecnico professionale - chimico - categoria D.</t>
  </si>
  <si>
    <t>Presa d'atto e conferma dell'incarico di responsabile della "Unità apparecchi di sollevamento" della Sezione provinciale di Roma.</t>
  </si>
  <si>
    <t>Ministero della Salute, codice progetto WFR GR-2013-02358899. Variazione al bilancio di previsione 2017 e pluriennale 2018-2019. Approvazione della Convenzione tra l’ARPA Lazio e il Dipartimento di Epidemiologia del Servizio Sanitario Regionale della ASL Roma 1 per l’attivazione del progetto denominato “Innovative use of satellite data for exposure assessment to evaluate the health effects of extreme temperatures and air pollution in Rome”. Accertamenti come da allegati 2 e 4.</t>
  </si>
  <si>
    <t>Variazione del bilancio di previsione 2017 e pluriennale 2018 per esigenze dei sistemi informativi</t>
  </si>
  <si>
    <t>Collegio tecnico per la valutazione di II istanza dell'ing. Giovanni Caruso alla scadenza dell'incarico di responsabile della UOC "Servizio impianti e rischi industriali" presso la Sezione provinciale di Roma. Nomina componenti</t>
  </si>
  <si>
    <t>Collegio tecnico per la valutazione di II istanza dell'ing. Laura Padronetti alla scadenza dell'incarico di responsabile della UOS "Unità apparecchi di sollevamento". Nomina componenti</t>
  </si>
  <si>
    <t>Istituto di Istruzione Superiore "San Benedetto" - Protocollo di intesa finalizzato alla condivisione, partecipazione ed eventuale co-progettazione di percorsi didattici di formazione con le Biblioteche, gli Enti e i luoghi di cultura del territorio. Approvazione protocollo di intesa</t>
  </si>
  <si>
    <t>Affidamento temporaneo delle funzioni di Direttore tecnico e Direttore amministrativo di ARPA Lazio dal 01.12.2017</t>
  </si>
  <si>
    <t>DA0.BIC-DT0.DAI</t>
  </si>
  <si>
    <t xml:space="preserve">Recepimento della delibera del Consiglio del Sistema Nazionale per la Protezione dell'Ambiente n. 3 del 17 gennaio 2017 e adozione della policy esterna per la gestione degli account dell'Agenzia sui social media; adozione della social media policy interna. </t>
  </si>
  <si>
    <t>Deliberazione n. 8 del 20.01.2017 di individuazione assegnatari incarichi di struttura semplice di cui alla deliberazione n. 141 del 26 luglio 2016: conferimento incarichi e sottoscrizione contratti individuali.</t>
  </si>
  <si>
    <t>Deliberazione n. 203 del 30.11.2016 di individuazione assegnatari incarichi di struttura complessa di cui alla deliberazione n. 141 del 26 luglio 2016: conferimento incarichi e sottoscrizione contratti individuali.</t>
  </si>
  <si>
    <t>Affidamento ai sensi dell'art. 19 comma 6 del D.Lgs 165/2001 dell'incarico dirigenziale della struttura semplice: UOS Unità sistemi di gestione integrati sicurezza e qualità afferente alla macrostruttura staff al direttore generale.</t>
  </si>
  <si>
    <t>Accordo graduazione incarichi dirigenziali di struttura. Determinazione provvisoria consolidato fondi contrattuali 2017 dirigenza medica, sanitaria,TPA.</t>
  </si>
  <si>
    <t>assunzione in prova a tempo pieno e indeterminato di n. 5 unità di personale con qualifica di dirigente ambientale</t>
  </si>
  <si>
    <t>Deliberazioni n. 120 del 21.07.2017 e n. 135 del 5.8.2017; conferimento incarichi e sottoscrizione contratto individuale assegnatari incarichi di struttura complessa individuati con procedura selettiva ex art. 19 comma , 6, D.Lgs 165/2001</t>
  </si>
  <si>
    <t>Deliberazione n. 204 dell'1.12.2016 di individuazione dei direttori di dipartimento di cui alla deliberazione n. 141 del 26 luglio2016:formalizzazione incarichi e sottoscrizione integrazione contratto individuale.</t>
  </si>
  <si>
    <t>Variazione del bilancio di previsione 2017 e pluriennale 2018-2019</t>
  </si>
  <si>
    <t>Assunzione in prova a tempo pieno ed indeterminato di n. 16 unità di personale di comparto in varie categorie e profili professionali.</t>
  </si>
  <si>
    <t>Anticipazione di cassa a breve termine per l’esercizio finanziario 2018. Accertamento e impegno sul bilancio 2018.</t>
  </si>
  <si>
    <t>Adesione alla convenzione EE 14 stipulata tra CONSIP Spa e l’operatore economico GALA Spa per la fornitura di energia elettrica e dei servizi connessi a prezzo variabile per tutte le Pubbliche Amministrazioni con prezzi differenziati in funzione della tipologia di utenza, Lotto 6, per la durata di 12 mesi a partire dal 01/05/2017 al 30/04/2018. (CIG 699443672D). Subentro dell’operatore economico ENEL ENERGIA Spa, in esito alla procedura di interpello ex art. 140 del D. Lgs. 163/2006, per inadempienza contrattuale con i distributori di rete locali da parte dell’operatore economico GALA Spa. Impegni come da tabella di sintesi allegata.</t>
  </si>
  <si>
    <t>DG0.AFF</t>
  </si>
  <si>
    <t>DA0.ARU</t>
  </si>
  <si>
    <t>Ministero dell’Ambiente e della Tutela del Territorio e del Mare – Regione Lazio – ARPA Lazio: Progetto denominato: “Rafforzamento e ammodernamento del sistema dei controlli e monitoraggio dei siti per la diffusione radiofonica e televisiva nella Regione Lazio e delle stazioni radio base per il servizio di telefonia mobile negli agglomerati urbani. Controllo e monitoraggio delle linee elettriche ad altissima tensione nel territorio regionale”. Presa d’atto approvazione del Progetto. Variazione al bilancio di previsione pluriennale 2018-2019. Accertamenti come da Allegati 2 e 5.</t>
  </si>
  <si>
    <t>Adozione del programma triennale 2017/2019 dei lavori pubblici ed elenco dei lavori da realizzarsi nel 2017</t>
  </si>
  <si>
    <t>DA0.PBS.PRO</t>
  </si>
  <si>
    <t>DA0.ABI</t>
  </si>
  <si>
    <t>DA0.PBS.PAT</t>
  </si>
  <si>
    <t>Regione Lazio – ARPA Lazio. Convenzione per l’aggiornamento del Piano di risanamento della qualità dell’aria. Approvazione schema di convenzione.</t>
  </si>
  <si>
    <t>Procedura di approvvigionamento attraverso la richiesta di offerta (RDO) n. 1765463 del 09/11/2017 sul mercato elettronico di Consip S.p.A. per la fornitura di un affidamento di una cappa per acidi e base e sua installazione per la Sezione provinciale di Viterbo. Aggiudicazione all’operatore economico AHSI S.p.A.. CIG Z2A20B365F. Impegno di € 16.497,00 al netto d’IVA, cioè di € 20.126,34 IVA compresa sul capitolo 3530 dell’esercizio 2017 come descritto nella tabella allegata (allegato n. 5).</t>
  </si>
  <si>
    <t>Indizione procedura aperta per l’esecuzione dei lavori di riqualificazione edile e impiantistica dell’immobile di Arpa Lazio in Latina, denominati edifici E9, E10 via Mario Siciliano n. 1, CIG 7325194D4E -  VIVENDA SRL: Servizio di pubblicazione del bando di gara sulla Gazzetta Ufficiale della Repubblica italiana V serie speciale contratti pubblici – CIG: Z362152FCE. Impegno come da tabella di sintesi allegata (all.4).</t>
  </si>
  <si>
    <t xml:space="preserve">ESTRA ENERGIE Srl – Adesione alla convenzione per la fornitura di gas naturale e dei servizi connessi per le pubbliche amministrazioni - ed. 9, ai sensi dell’articolo 26, legge 23 dicembre 1999 n. 488 e s.m.i. e dell’articolo 58, legge 23 dicembre 2000 n. 388 lotto n. 5 (CIG derivato 72447214E5) per la durata di 12 mesi a partire dalla data di attivazione della fornitura, e cioè dal 01/10/2017 al 30/09/2018. Impegno di spesa presunto di € 150.000,00 IVA compresa ai sensi del D. Lgs. 23 giugno 2011, n. 118 come da tabella allegata (all. n. 1).
</t>
  </si>
  <si>
    <t>Concorso pubblico, per titoli ed esami, per la copertura a tempo pieno ed indeterminato di n. 1 posto di Dirigente ambientale biologo - ruolo tecnico del CCNL dirigenza del Servizio Sanitario nazionale - codice concorso 01. Sostituzione segretario e n. 1 componente della Commissione esaminatrice.</t>
  </si>
  <si>
    <t>Convenzione "Programmi di monitoraggio del D.Lgs.n. 190/2010 di recepimento della direttiva 2008/56/CE (direttiva quadro sulla strategia marina): proroga n. 4 contratti di collaborazione dal 01.01.2018 al 31.12.2018. Impegno n. 2017</t>
  </si>
  <si>
    <t>Proroga contratto Fastweb SpA, dal 30/09/2017 al 30/04/2018. Affidamento dei servizi di connettività nell'ambito del Sistema Pubblico di Connettività (SPC) per le Pubbliche Amministrazioni, con diritto di recesso anticipato in relazione ai tempi di completamento della migrazione verso SPC2. Integrazione impegno n. 2017/1/1686/1, già assunto con deliberazione n. 126 del 28/07/2017, per l'importo di € 30.000,00 iva compresa sul capitolo 2704 art. 0 per l'anno 2017. Impegno di € 71.280,00 iva compresa sul capitolo 2704 art. 0 esercizio 2018. Tabella di sintesi allegata (all. 1).</t>
  </si>
  <si>
    <t>Avviso pubblico per l'individuazione di soggetti idonei per il conferimento dell'incarico di Direttore amministrativo dell'Agenzia regionale per la protezione ambientale del Lazio (ARPA Lazio). Nomina commissione esaminatrice.</t>
  </si>
  <si>
    <t>Procedura aperta per l'affidamento del servizio in abbonamento di pubblicazioni periodiche cartacee e online, sia italiane che straniere, e servizi connessi presso la biblioteca ambientale "Paolo Colli" dell'ARPA Lazio per il triennio 2015-2017 CIG 5812858A29. Proroga tecnica annuale: dal 01.01.2018 al 01.01.2019. Impegno di euro 106.000,00 sul capitolo 2710/0 ed euro 6.000,00 sul capitolo 3710/8 - esercizio 2018.</t>
  </si>
  <si>
    <t>Delega del potere di adottare atti amministrativi nonché di stipulare contratti di competenza del Direttore generale al Direttore Amministrativo e ai dirigenti preposti alle strutture organizzative complesse alle dirette dipendenze del Direttore generale.</t>
  </si>
  <si>
    <t>Assunzione a tempo pieno ed determinato di n. 2 unità di personale nella qualifica di collaboratore tecnico-professionale - Biologo - categoria D presso la Sezione provinciale di Frosinone.</t>
  </si>
  <si>
    <t>Avviso pubblico di mobilità volontaria regionale ed interregionale ai sensi dell'art. 30, comma 1, D.Lgs. n. 165/2001 per la copertura a tempo pieno ed indeterminato di n. 1 posto di collaboratore sanitario - TPALL, categoria D, CCNL Sanità.</t>
  </si>
  <si>
    <t>Nomina del Responsabile per la transizione alla modalità operativa digitale e del difensore civico per il digitale ai sensi dell'art. 17 del D.Lgs. 82/2005.</t>
  </si>
  <si>
    <r>
      <t xml:space="preserve">Indizione procedura aperta per l’esecuzione dei lavori di riqualificazione dei locali da destinarsi a magazzino posti al seminterrato dell'Aula Magna presso la Sezione provinciale di ARPALAZIO in Roma, via G. Saredo n. 52 </t>
    </r>
    <r>
      <rPr>
        <sz val="10"/>
        <rFont val="Calibri"/>
        <family val="2"/>
      </rPr>
      <t>CIG 732791960E -  VIVENDA SRL: Servizio di pubblicazione del bando di gara sulla Gazzetta Ufficiale della Repubblica italiana V serie speciale contratti pubblici – CIG: Z6A2167B7E. Impegno come da tabella di sintesi allegata (all. 4).</t>
    </r>
  </si>
  <si>
    <t>Adesione all'Accordo quadro stipulato da Consip S.p.A. e denominato "Centrali telefoniche 7 per acquistare nuovi sistemi telefonici con servizio di assistenza di quattro annualità, individuando quale aggiudicatario la Telecom Italia S.p.A., unico operatore economico ad offrire centrali telefoniche e altri prodotti (terminali e apparati correlati alla centrale telefonica) Avaya. CIG: 7291734141</t>
  </si>
  <si>
    <t>Approvazione Regolamento dell’ARPA Lazio in materia di accesso civico e accesso generalizzato (art. 5 d.lgs n. 33/2013 come modificato dal d.lgs n. 97/2016).</t>
  </si>
  <si>
    <t>Individuazione nuovi responsabili delle convenzioni, protocolli di intesa, accordi e progetti in corso di validità e stipulati dall’Agenzia antecedentemente al 1 dicembre 2017, data di avvio effettivo della riorganizzazione dell’ARPA Lazio.</t>
  </si>
  <si>
    <t>Aggiudicazione della gara mediante procedura aperta, sotto la soglia di rilevanza comunitaria, per l’affidamento della fornitura di un software LIMS (Laboratory Information Management System) per la gestione delle attività di laboratorio, inclusiva della sua personalizzazione e del servizio triennale di manutenzione e assistenza CIG 70182879A4 all’operatore economico EUSOFT S.r.l. Impegni dell’importo complessivo stimato a base di gara, pari ad € 244.000,00 IVA compresa, assunti con deliberazione n. 65 del 07/04/2017. Importo di aggiudicazione: € 206.091,02 IVA compresa. Disimpegno dell’importo di € 37.708,98, quale ribasso d’asta, dagli impegni assunti con la citata deliberazione come descritto nella tabella allegata (allegato n. 11).</t>
  </si>
  <si>
    <t>Indizione della gara mediante  Procedura aperta, sotto la soglia di rilevanza comunitaria, per la fornitura e installazione di arredi tecnici di laboratorio, comprensiva di allacciamento agli impianti tecnologici a corredo degli stessi. CIG 73009083E0. Importo a base d’asta pari ad € 125.500,00 al netto d’IVA. Impegno di € 153.110,00 IVA compresa  sul capitolo 3541 – dell’esercizio 2017 e 2018 come riportato nella tabella allegata (allegato n. 2). VIVENDA S.r.l. Affidamento del servizio di pubblicazione del bando di gara sulla Gazzetta Ufficiale della Repubblica italiana CIG  Z132155C4C . Impegno di € 599,54 IVA compresa sul capitolo di spesa 2840-0 dell’esercizio 2017 ed accertamento di € 599,54 sul capitolo in entrata 1480 art 0 dell’esercizio 2017.</t>
  </si>
  <si>
    <t>Approvazione dei rendiconti e chiusura dei fondi economali della Sede Legale, della Sede di Rappresentanza e delle Sezioni provinciali dell'Agenzia relativi all'anno 2017.</t>
  </si>
  <si>
    <t>Formalizzazione conferimento incarichi di struttura complessa e struttura semplice di cui alla deliberazione n. 141/2016: provvedimenti conseguenti</t>
  </si>
  <si>
    <t>Aggiudicazione della gara mediante procedura aperta ai sensi del D. Lgs. n. 50/2016 sotto la soglia di rilevanza comunitaria, per l’affidamento del servizio di assistenza fiscale per 60 mesi – CIG: 714892250F all’operatore economico COSTITUENDO RTI DOTT. SILVIA BONINI – ACG AUDITING &amp; CONSULTING GROUP S.r.l. Impegni dell’importo complessivo stimato a base di gara, pari ad € 146.400,00 IVA compresa, assunti con determinazione n. 333 del 14/09/2017. Importo di aggiudicazione: € 85.400,00 IVA compresa. Disimpegno dell’importo di € 61.000,00, quale ribasso d’asta, dagli impegni assunti con la citata deliberazione come descritto nella tabella allegata (allegato n. 8).</t>
  </si>
  <si>
    <t>Area Sistemi operativi e gestione della conoscenza</t>
  </si>
  <si>
    <t>DG0.ASO</t>
  </si>
  <si>
    <t>Area Affari istituzionali e legali e normativa ambientale</t>
  </si>
  <si>
    <t>Unità controlli interni</t>
  </si>
  <si>
    <t>DG0.UCI</t>
  </si>
  <si>
    <t>Area Risorse umane</t>
  </si>
  <si>
    <t>Area Patrimonio, beni e servizi</t>
  </si>
  <si>
    <t>Area Bilancio e contabilità</t>
  </si>
  <si>
    <t>DG0.SPP</t>
  </si>
  <si>
    <t>DG0.DPD</t>
  </si>
  <si>
    <t>DA0.PBS.PE</t>
  </si>
  <si>
    <t>DT0.DRS</t>
  </si>
  <si>
    <t>DA0.PBS.PA</t>
  </si>
  <si>
    <t>DA0.PBS</t>
  </si>
  <si>
    <t>DG0.SRE</t>
  </si>
  <si>
    <t>NUMERO</t>
  </si>
  <si>
    <t>DATA</t>
  </si>
  <si>
    <t>PROPONENTE</t>
  </si>
  <si>
    <t>DI CONCERTO</t>
  </si>
  <si>
    <t>OGGETTO</t>
  </si>
  <si>
    <t>DA0.BIC</t>
  </si>
  <si>
    <t>DG0.DAG</t>
  </si>
  <si>
    <t>DA0.DRU</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</si>
  <si>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</si>
  <si>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</si>
  <si>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</si>
  <si>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</si>
  <si>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</si>
  <si>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</si>
  <si>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</si>
  <si>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</si>
  <si>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DT0.AIA</t>
  </si>
  <si>
    <t>Staff istruttoria regionale dell’autorizzazione integrata ambientale</t>
  </si>
  <si>
    <t>Divisione Ricerca e sviluppo</t>
  </si>
  <si>
    <t>DT0.DAS</t>
  </si>
  <si>
    <t>Divisione Ambiente e salute</t>
  </si>
  <si>
    <t>DT0.DAI</t>
  </si>
  <si>
    <t>Divisione Atmosfera e impianti</t>
  </si>
  <si>
    <t>DT0.ECO</t>
  </si>
  <si>
    <t>Divisione Ecogestione</t>
  </si>
  <si>
    <t>Divisione Risorse umane</t>
  </si>
  <si>
    <t>Divisione Patrimonio, beni e servizi</t>
  </si>
  <si>
    <t>Divisione Bilancio, contabilità e sistema informativo</t>
  </si>
  <si>
    <t>Unità Provveditorato, economato e servizi generali</t>
  </si>
  <si>
    <t>Unità Patrimonio e servizi tecnico manutentivi</t>
  </si>
  <si>
    <t>STRUTTURE</t>
  </si>
  <si>
    <t>CODICI IDENTIFICATIVI</t>
  </si>
  <si>
    <t>RPC</t>
  </si>
  <si>
    <t>Responsabile della prevenzione della corruzione</t>
  </si>
  <si>
    <t>Proroga temporanea degli incarichi di Direzione delle Sezioni provinciali di ARPA Lazio.</t>
  </si>
  <si>
    <t>RT</t>
  </si>
  <si>
    <t>Responsabile della trasparenza</t>
  </si>
  <si>
    <t>Presa d'atto e conferma dell'incarico di responsabile dell'Unità apparecchi di sollevamento" della Sezione provinciale di Roma</t>
  </si>
  <si>
    <t>Proroga del contratto di lavoro a tempo pieno e determinato di n. 6 unità di personale in varie qualifiche e profili professionali, in scadenza ad ottobre 2017</t>
  </si>
  <si>
    <t>Azienda Sanitaria Locale Roma 5 (già ASL Roma G) – ARPA Lazio: Convenzione per il controllo delle acque impiegate per emodialisi nei presidi ospedalieri di Tivoli, Colleferro, Palestrina e Subiaco. Approvazione schema di convenzione. Variazione del bilancio di previsione 2017 e pluriennale 2018. Impegni e accertamenti come da tabella allegata 2.</t>
  </si>
  <si>
    <t>Variazione al bilancio di previsione 2017 e pluriennale 2018-2019 in attuazione del D.L. 50/2017.</t>
  </si>
  <si>
    <t>Concorso pubblico per titoli ed esami per l'assunzione a tempo pieno ed indeterminato di n. 1 unità di qualifica dirigenziale: "Ruolo tecnico" - Dirigente ambientale -CCNL Dirigenza Sanitaria Professionale Tecnica ed Amministrativa del Servizio Sanitario Nazionale per la pianificazione e gestione dei monitoraggi per la valutazione dello stato ambientale e per l'informazione ambientale - codice concorso 02. Scioglimento riserve, approvazione della graduatoria finale di merito, nomina ed assunzione del vincitore</t>
  </si>
  <si>
    <t>Individuazione componenti del Comitato Unico di Garanzia per le pari opportunità, la valorizzazione del benessere di chi lavora e contro le discriminazioni di ARPA Lazio</t>
  </si>
  <si>
    <t>Presa d'atto e conferma dell'incarico di responsabile ad interim della "Unità chimica organica e inorganica" presso la Sezione provinciale di Latina</t>
  </si>
  <si>
    <t>Conferma Responsabile della prevenzione della corruzione, ex legge 6 novembre 2012, n. 190.</t>
  </si>
  <si>
    <t>Assunzione con contratto di lavoro a tempo pieno e determinato di n. 2 unità di personale nel profilo di operatore tecnico specializzato, categoria B, livello economico Super (BS), per lo stoccaggio, movimentazione e trasporto interno di campioni e di reperti per l'autorità giudiziaria</t>
  </si>
  <si>
    <t>Assunzione a tempo pieno e determinato di n. 5 unità di personale con qualifica di dirigente ambientale - ruolo tecnico</t>
  </si>
  <si>
    <t>Assunzione a tempo pieno e determinato di n. 13 unità di personale di comparto in varie qualifiche e profili professionali</t>
  </si>
  <si>
    <t>DELIBERAZIONI [Luglio - Dicembre 2017]</t>
  </si>
  <si>
    <t>Comando presso ARPA Lazio del dipendente del Comune di Trento dott. G. M., funzionario abilitato tecnico - cat. D, base - 1 posizione retributiva</t>
  </si>
  <si>
    <t>Proroga comando presso ARPA Lazio del dipendente dell'ISPRA - Istituto Superiore per la protezione e la ricerca ambientale - sig. B. C., collaboratore TER, livello VI</t>
  </si>
  <si>
    <t>Comando presso l'ARPA Campania dell'ing. D. D. M., collaboratore tecnico professionale, categoria D, in servizio a tempo indeterminato presso l'ARPA Lazio.</t>
  </si>
  <si>
    <t>Proroga comando presso la Città di Legnago (VR) della dott.ssa S. O. M., collaboratore tecnico professionale, categoria D in servizio a tempo indeterminato presso l'ARPA Lazio, periodo 01.01.2018 - 30.06.2018.</t>
  </si>
  <si>
    <t>Comando presso ARPA Lazio del dipendente dell'ARPA Veneto dott. M. E. F., collaboratore professionale, categoria D fascia economica D1</t>
  </si>
  <si>
    <t>Deliberazione n. 130 del 28.07.2017: presa d'atto rinuncia all'incarico di dirigente ambientale a tempo determinato della dott.ssa E. C. e contestuale assunzione a tempo pieno e determinato con incarico di dirigente ambientale del dott. M. D. A.</t>
  </si>
  <si>
    <t>Comando della sig.ra L. P. M. J. assistente amministrativo, categoria C, presso il Consiglio Regionale del Lazio.</t>
  </si>
  <si>
    <t>Proroga del comando ex art. 17 della Legge 28 luglio 1999, n. 266 della dipendente dell'ARPA Campania ing. N. C. collaboratore tecnico professionale categoria D. Periodo dal 01.09.2017 al 31.08.2018.</t>
  </si>
  <si>
    <t>Proroga comando presso ARPA Lazio della dipendente dell'ARPA Puglia dott.ssa L. M., collaboratore amministrativo professionale esperto, categoria D, livello economico Super. Periodo dal 01.08.2017 al 31.01.2018</t>
  </si>
  <si>
    <t>Indizione avviso di selezione per le progressione economica orizzontale per i dipendenti a tempo indeterminato appartenenti alle categorie B, BS, C, D, DS in tutti i profili presenti nell'Agenzia aventi i requisiti al 31.12.2016</t>
  </si>
  <si>
    <t>Comando presso la Città di Legnano della dott.ssa S. O. M., collaboratore tecnico professionale, categoria D in servizio a tempo indeterminato presso l'ARPA Lazio, periodo 01/07/2017 - 31/12/2017. Cessazione comando presso l'Azienda ULSS 9 Scaligera già ULSS 22 Regione Veneto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</si>
</sst>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mmm\-yyyy"/>
    <numFmt numFmtId="169" formatCode="[$-410]dddd\ d\ mmmm\ yyyy"/>
    <numFmt numFmtId="170" formatCode="&quot;Attivo&quot;;&quot;Attivo&quot;;&quot;Inattivo&quot;"/>
  </numFmts>
  <fonts count="46">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sz val="10"/>
      <color indexed="8"/>
      <name val="Calibri"/>
      <family val="2"/>
    </font>
    <font>
      <sz val="12"/>
      <color indexed="8"/>
      <name val="Calibri"/>
      <family val="2"/>
    </font>
    <font>
      <sz val="12"/>
      <name val="Calibri"/>
      <family val="2"/>
    </font>
    <font>
      <sz val="12"/>
      <name val="Arial"/>
      <family val="2"/>
    </font>
    <font>
      <b/>
      <sz val="12"/>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u val="single"/>
      <sz val="10"/>
      <color indexed="12"/>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9" fillId="0" borderId="0" xfId="0" applyFont="1" applyAlignment="1">
      <alignment/>
    </xf>
    <xf numFmtId="0" fontId="8" fillId="0" borderId="0" xfId="0" applyFont="1" applyAlignment="1">
      <alignment/>
    </xf>
    <xf numFmtId="0" fontId="7" fillId="0" borderId="10" xfId="0" applyFont="1" applyBorder="1" applyAlignment="1">
      <alignment wrapText="1"/>
    </xf>
    <xf numFmtId="0" fontId="7" fillId="0" borderId="10" xfId="0" applyFont="1" applyBorder="1" applyAlignment="1">
      <alignment/>
    </xf>
    <xf numFmtId="0" fontId="3" fillId="0" borderId="10" xfId="0" applyFont="1" applyBorder="1" applyAlignment="1">
      <alignment/>
    </xf>
    <xf numFmtId="0" fontId="10" fillId="0" borderId="10" xfId="0" applyFont="1" applyBorder="1" applyAlignment="1">
      <alignment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4" fillId="0" borderId="10" xfId="0" applyFont="1" applyBorder="1" applyAlignment="1">
      <alignment/>
    </xf>
    <xf numFmtId="0" fontId="4" fillId="0" borderId="10" xfId="0" applyNumberFormat="1" applyFont="1" applyBorder="1" applyAlignment="1">
      <alignment horizontal="justify" vertical="center" wrapText="1"/>
    </xf>
    <xf numFmtId="0" fontId="4" fillId="34" borderId="10" xfId="0" applyFont="1" applyFill="1" applyBorder="1" applyAlignment="1">
      <alignment/>
    </xf>
    <xf numFmtId="0" fontId="4" fillId="34" borderId="10" xfId="0" applyNumberFormat="1" applyFont="1" applyFill="1" applyBorder="1" applyAlignment="1">
      <alignment horizontal="justify"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xf>
    <xf numFmtId="0"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center" vertical="center"/>
    </xf>
    <xf numFmtId="0" fontId="6" fillId="34" borderId="10" xfId="0" applyFont="1" applyFill="1" applyBorder="1" applyAlignment="1">
      <alignment horizontal="center" vertical="center"/>
    </xf>
    <xf numFmtId="0" fontId="6" fillId="34" borderId="10" xfId="0" applyFont="1" applyFill="1" applyBorder="1" applyAlignment="1">
      <alignment horizontal="left" vertical="center"/>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0" fontId="6" fillId="0" borderId="10" xfId="0" applyFont="1" applyFill="1" applyBorder="1" applyAlignment="1">
      <alignment horizontal="center" vertical="center"/>
    </xf>
    <xf numFmtId="14" fontId="4" fillId="0" borderId="10" xfId="0" applyNumberFormat="1" applyFont="1" applyFill="1" applyBorder="1" applyAlignment="1">
      <alignment horizontal="center" vertical="center"/>
    </xf>
    <xf numFmtId="0" fontId="10" fillId="35" borderId="10" xfId="0" applyFont="1" applyFill="1" applyBorder="1" applyAlignment="1">
      <alignment wrapText="1"/>
    </xf>
    <xf numFmtId="0" fontId="7" fillId="35" borderId="10" xfId="0" applyFont="1" applyFill="1" applyBorder="1" applyAlignment="1">
      <alignment wrapText="1"/>
    </xf>
    <xf numFmtId="0" fontId="4" fillId="0" borderId="10" xfId="0" applyNumberFormat="1" applyFont="1" applyFill="1" applyBorder="1" applyAlignment="1">
      <alignment horizontal="justify" vertical="center" wrapText="1"/>
    </xf>
    <xf numFmtId="0" fontId="4" fillId="34" borderId="10" xfId="0" applyNumberFormat="1" applyFont="1" applyFill="1" applyBorder="1" applyAlignment="1">
      <alignment horizontal="justify" vertical="center" wrapText="1"/>
    </xf>
    <xf numFmtId="0" fontId="4" fillId="0" borderId="10" xfId="0" applyNumberFormat="1" applyFont="1" applyBorder="1" applyAlignment="1">
      <alignment horizontal="justify" vertical="center" wrapText="1"/>
    </xf>
    <xf numFmtId="0" fontId="28" fillId="34" borderId="10" xfId="36"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28" fillId="0" borderId="10" xfId="36" applyFont="1" applyFill="1" applyBorder="1" applyAlignment="1" applyProtection="1">
      <alignment horizontal="center" vertical="center" wrapText="1"/>
      <protection/>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7" fillId="0" borderId="11" xfId="0" applyFont="1" applyBorder="1" applyAlignment="1">
      <alignment vertical="center" wrapText="1"/>
    </xf>
    <xf numFmtId="0" fontId="0" fillId="0" borderId="12" xfId="0"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21"/>
  <sheetViews>
    <sheetView tabSelected="1" zoomScale="99" zoomScaleNormal="99" workbookViewId="0" topLeftCell="A1">
      <selection activeCell="A1" sqref="A1:E1"/>
    </sheetView>
  </sheetViews>
  <sheetFormatPr defaultColWidth="8.57421875" defaultRowHeight="12.75"/>
  <cols>
    <col min="1" max="1" width="11.421875" style="1" customWidth="1"/>
    <col min="2" max="2" width="12.00390625" style="1" customWidth="1"/>
    <col min="3" max="3" width="12.421875" style="1" customWidth="1"/>
    <col min="4" max="4" width="9.57421875" style="1" customWidth="1"/>
    <col min="5" max="5" width="68.57421875" style="1" customWidth="1"/>
    <col min="6" max="16384" width="8.57421875" style="1" customWidth="1"/>
  </cols>
  <sheetData>
    <row r="1" spans="1:5" ht="30.75" customHeight="1">
      <c r="A1" s="35" t="s">
        <v>165</v>
      </c>
      <c r="B1" s="36"/>
      <c r="C1" s="36"/>
      <c r="D1" s="36"/>
      <c r="E1" s="36"/>
    </row>
    <row r="2" spans="1:5" ht="30.75" customHeight="1">
      <c r="A2" s="10" t="s">
        <v>117</v>
      </c>
      <c r="B2" s="10" t="s">
        <v>118</v>
      </c>
      <c r="C2" s="11" t="s">
        <v>119</v>
      </c>
      <c r="D2" s="11" t="s">
        <v>120</v>
      </c>
      <c r="E2" s="10" t="s">
        <v>121</v>
      </c>
    </row>
    <row r="3" spans="1:5" ht="25.5">
      <c r="A3" s="9">
        <v>103</v>
      </c>
      <c r="B3" s="8">
        <v>42920</v>
      </c>
      <c r="C3" s="9" t="s">
        <v>124</v>
      </c>
      <c r="D3" s="12"/>
      <c r="E3" s="13" t="s">
        <v>154</v>
      </c>
    </row>
    <row r="4" spans="1:5" ht="51">
      <c r="A4" s="9">
        <v>104</v>
      </c>
      <c r="B4" s="8">
        <v>42920</v>
      </c>
      <c r="C4" s="9" t="s">
        <v>124</v>
      </c>
      <c r="D4" s="12"/>
      <c r="E4" s="31" t="s">
        <v>176</v>
      </c>
    </row>
    <row r="5" spans="1:5" ht="25.5">
      <c r="A5" s="9">
        <v>105</v>
      </c>
      <c r="B5" s="8">
        <v>42922</v>
      </c>
      <c r="C5" s="9" t="s">
        <v>124</v>
      </c>
      <c r="D5" s="14"/>
      <c r="E5" s="13" t="s">
        <v>155</v>
      </c>
    </row>
    <row r="6" spans="1:5" ht="51">
      <c r="A6" s="9">
        <v>106</v>
      </c>
      <c r="B6" s="8">
        <v>42922</v>
      </c>
      <c r="C6" s="9" t="s">
        <v>124</v>
      </c>
      <c r="D6" s="12"/>
      <c r="E6" s="13" t="s">
        <v>162</v>
      </c>
    </row>
    <row r="7" spans="1:5" ht="25.5">
      <c r="A7" s="9">
        <v>107</v>
      </c>
      <c r="B7" s="8">
        <v>42922</v>
      </c>
      <c r="C7" s="9" t="s">
        <v>124</v>
      </c>
      <c r="D7" s="12"/>
      <c r="E7" s="13" t="s">
        <v>160</v>
      </c>
    </row>
    <row r="8" spans="1:5" ht="38.25">
      <c r="A8" s="33">
        <v>108</v>
      </c>
      <c r="B8" s="8">
        <v>42927</v>
      </c>
      <c r="C8" s="9" t="s">
        <v>124</v>
      </c>
      <c r="D8" s="12"/>
      <c r="E8" s="31" t="s">
        <v>175</v>
      </c>
    </row>
    <row r="9" spans="1:5" ht="63.75">
      <c r="A9" s="32">
        <f>HYPERLINK(CONCATENATE(YEAR(B9),"/del n.",ROW()+100,".pdf"),ROW()+100)</f>
        <v>109</v>
      </c>
      <c r="B9" s="8">
        <v>42927</v>
      </c>
      <c r="C9" s="9" t="s">
        <v>123</v>
      </c>
      <c r="D9" s="9" t="s">
        <v>122</v>
      </c>
      <c r="E9" s="13" t="s">
        <v>156</v>
      </c>
    </row>
    <row r="10" spans="1:5" ht="25.5">
      <c r="A10" s="33">
        <v>110</v>
      </c>
      <c r="B10" s="8">
        <v>42929</v>
      </c>
      <c r="C10" s="9" t="s">
        <v>122</v>
      </c>
      <c r="D10" s="12"/>
      <c r="E10" s="13" t="s">
        <v>157</v>
      </c>
    </row>
    <row r="11" spans="1:5" ht="25.5">
      <c r="A11" s="33">
        <v>111</v>
      </c>
      <c r="B11" s="8">
        <v>42929</v>
      </c>
      <c r="C11" s="9" t="s">
        <v>124</v>
      </c>
      <c r="D11" s="9"/>
      <c r="E11" s="13" t="s">
        <v>161</v>
      </c>
    </row>
    <row r="12" spans="1:5" ht="25.5">
      <c r="A12" s="33">
        <v>112</v>
      </c>
      <c r="B12" s="8">
        <v>42929</v>
      </c>
      <c r="C12" s="9" t="s">
        <v>124</v>
      </c>
      <c r="D12" s="9"/>
      <c r="E12" s="13" t="s">
        <v>0</v>
      </c>
    </row>
    <row r="13" spans="1:5" ht="89.25">
      <c r="A13" s="33">
        <v>113</v>
      </c>
      <c r="B13" s="8">
        <v>42930</v>
      </c>
      <c r="C13" s="9" t="s">
        <v>124</v>
      </c>
      <c r="D13" s="12"/>
      <c r="E13" s="13" t="s">
        <v>1</v>
      </c>
    </row>
    <row r="14" spans="1:5" ht="89.25">
      <c r="A14" s="33">
        <v>114</v>
      </c>
      <c r="B14" s="8">
        <v>42930</v>
      </c>
      <c r="C14" s="9" t="s">
        <v>124</v>
      </c>
      <c r="D14" s="12"/>
      <c r="E14" s="13" t="s">
        <v>158</v>
      </c>
    </row>
    <row r="15" spans="1:5" ht="38.25">
      <c r="A15" s="33">
        <v>115</v>
      </c>
      <c r="B15" s="8">
        <v>42934</v>
      </c>
      <c r="C15" s="9" t="s">
        <v>124</v>
      </c>
      <c r="D15" s="12"/>
      <c r="E15" s="13" t="s">
        <v>159</v>
      </c>
    </row>
    <row r="16" spans="1:5" ht="76.5">
      <c r="A16" s="33">
        <v>116</v>
      </c>
      <c r="B16" s="8">
        <v>42935</v>
      </c>
      <c r="C16" s="9" t="s">
        <v>122</v>
      </c>
      <c r="D16" s="12"/>
      <c r="E16" s="13" t="s">
        <v>2</v>
      </c>
    </row>
    <row r="17" spans="1:5" ht="63.75">
      <c r="A17" s="33">
        <v>117</v>
      </c>
      <c r="B17" s="8">
        <v>42936</v>
      </c>
      <c r="C17" s="9" t="s">
        <v>123</v>
      </c>
      <c r="D17" s="12"/>
      <c r="E17" s="13" t="s">
        <v>3</v>
      </c>
    </row>
    <row r="18" spans="1:5" ht="38.25">
      <c r="A18" s="33">
        <v>118</v>
      </c>
      <c r="B18" s="8">
        <v>42937</v>
      </c>
      <c r="C18" s="9" t="s">
        <v>124</v>
      </c>
      <c r="D18" s="12"/>
      <c r="E18" s="13" t="s">
        <v>4</v>
      </c>
    </row>
    <row r="19" spans="1:5" ht="25.5">
      <c r="A19" s="33">
        <v>119</v>
      </c>
      <c r="B19" s="8">
        <v>42937</v>
      </c>
      <c r="C19" s="9" t="s">
        <v>124</v>
      </c>
      <c r="D19" s="12"/>
      <c r="E19" s="13" t="s">
        <v>5</v>
      </c>
    </row>
    <row r="20" spans="1:5" ht="51">
      <c r="A20" s="33">
        <v>120</v>
      </c>
      <c r="B20" s="8">
        <v>42937</v>
      </c>
      <c r="C20" s="9" t="s">
        <v>124</v>
      </c>
      <c r="D20" s="12"/>
      <c r="E20" s="13" t="s">
        <v>6</v>
      </c>
    </row>
    <row r="21" spans="1:5" ht="38.25">
      <c r="A21" s="32">
        <f>HYPERLINK(CONCATENATE(YEAR(B9),"/del n.",ROW()+100,".pdf"),ROW()+100)</f>
        <v>121</v>
      </c>
      <c r="B21" s="8">
        <v>42940</v>
      </c>
      <c r="C21" s="9" t="s">
        <v>124</v>
      </c>
      <c r="D21" s="12"/>
      <c r="E21" s="13" t="s">
        <v>14</v>
      </c>
    </row>
    <row r="22" spans="1:5" ht="51">
      <c r="A22" s="33">
        <v>122</v>
      </c>
      <c r="B22" s="8">
        <v>42940</v>
      </c>
      <c r="C22" s="9" t="s">
        <v>124</v>
      </c>
      <c r="D22" s="12"/>
      <c r="E22" s="13" t="s">
        <v>7</v>
      </c>
    </row>
    <row r="23" spans="1:5" ht="38.25">
      <c r="A23" s="33">
        <v>123</v>
      </c>
      <c r="B23" s="8">
        <v>42940</v>
      </c>
      <c r="C23" s="9" t="s">
        <v>124</v>
      </c>
      <c r="D23" s="12"/>
      <c r="E23" s="31" t="s">
        <v>174</v>
      </c>
    </row>
    <row r="24" spans="1:5" ht="51">
      <c r="A24" s="32">
        <f>HYPERLINK(CONCATENATE(YEAR(B24),"/del n.",ROW()+100,".pdf"),ROW()+100)</f>
        <v>124</v>
      </c>
      <c r="B24" s="8">
        <v>42942</v>
      </c>
      <c r="C24" s="9" t="s">
        <v>123</v>
      </c>
      <c r="D24" s="9" t="s">
        <v>111</v>
      </c>
      <c r="E24" s="13" t="s">
        <v>9</v>
      </c>
    </row>
    <row r="25" spans="1:5" ht="89.25">
      <c r="A25" s="32">
        <f>HYPERLINK(CONCATENATE(YEAR(B25),"/del n.",ROW()+100,".pdf"),ROW()+100)</f>
        <v>125</v>
      </c>
      <c r="B25" s="8">
        <v>42942</v>
      </c>
      <c r="C25" s="9" t="s">
        <v>114</v>
      </c>
      <c r="D25" s="12"/>
      <c r="E25" s="13" t="s">
        <v>8</v>
      </c>
    </row>
    <row r="26" spans="1:5" ht="127.5">
      <c r="A26" s="32">
        <f>HYPERLINK(CONCATENATE(YEAR(B26),"/del n.",ROW()+100,".pdf"),ROW()+100)</f>
        <v>126</v>
      </c>
      <c r="B26" s="8">
        <v>42944</v>
      </c>
      <c r="C26" s="9" t="s">
        <v>114</v>
      </c>
      <c r="D26" s="12"/>
      <c r="E26" s="13" t="s">
        <v>10</v>
      </c>
    </row>
    <row r="27" spans="1:5" ht="25.5">
      <c r="A27" s="33">
        <v>127</v>
      </c>
      <c r="B27" s="8">
        <v>42944</v>
      </c>
      <c r="C27" s="9" t="s">
        <v>125</v>
      </c>
      <c r="D27" s="12"/>
      <c r="E27" s="13" t="s">
        <v>11</v>
      </c>
    </row>
    <row r="28" spans="1:5" ht="51">
      <c r="A28" s="33">
        <v>128</v>
      </c>
      <c r="B28" s="8">
        <v>42944</v>
      </c>
      <c r="C28" s="9" t="s">
        <v>124</v>
      </c>
      <c r="D28" s="12"/>
      <c r="E28" s="13" t="s">
        <v>18</v>
      </c>
    </row>
    <row r="29" spans="1:5" ht="51">
      <c r="A29" s="33">
        <v>129</v>
      </c>
      <c r="B29" s="8">
        <v>42944</v>
      </c>
      <c r="C29" s="9" t="s">
        <v>124</v>
      </c>
      <c r="D29" s="12"/>
      <c r="E29" s="13" t="s">
        <v>19</v>
      </c>
    </row>
    <row r="30" spans="1:5" ht="76.5">
      <c r="A30" s="33">
        <v>130</v>
      </c>
      <c r="B30" s="8">
        <v>42944</v>
      </c>
      <c r="C30" s="9" t="s">
        <v>124</v>
      </c>
      <c r="D30" s="12"/>
      <c r="E30" s="13" t="s">
        <v>15</v>
      </c>
    </row>
    <row r="31" spans="1:5" ht="76.5">
      <c r="A31" s="33">
        <v>131</v>
      </c>
      <c r="B31" s="8">
        <v>42944</v>
      </c>
      <c r="C31" s="9" t="s">
        <v>124</v>
      </c>
      <c r="D31" s="12"/>
      <c r="E31" s="13" t="s">
        <v>12</v>
      </c>
    </row>
    <row r="32" spans="1:5" ht="51">
      <c r="A32" s="33">
        <v>132</v>
      </c>
      <c r="B32" s="8">
        <v>42944</v>
      </c>
      <c r="C32" s="9" t="s">
        <v>124</v>
      </c>
      <c r="D32" s="12"/>
      <c r="E32" s="13" t="s">
        <v>13</v>
      </c>
    </row>
    <row r="33" spans="1:5" ht="38.25">
      <c r="A33" s="33">
        <v>133</v>
      </c>
      <c r="B33" s="8">
        <v>42944</v>
      </c>
      <c r="C33" s="9" t="s">
        <v>124</v>
      </c>
      <c r="D33" s="12"/>
      <c r="E33" s="31" t="s">
        <v>173</v>
      </c>
    </row>
    <row r="34" spans="1:5" ht="127.5">
      <c r="A34" s="32">
        <f>HYPERLINK(CONCATENATE(YEAR(B34),"/del n.",ROW()+100,".pdf"),ROW()+100)</f>
        <v>134</v>
      </c>
      <c r="B34" s="20">
        <v>42948</v>
      </c>
      <c r="C34" s="9" t="s">
        <v>112</v>
      </c>
      <c r="D34" s="16"/>
      <c r="E34" s="13" t="s">
        <v>97</v>
      </c>
    </row>
    <row r="35" spans="1:5" ht="51">
      <c r="A35" s="33">
        <v>135</v>
      </c>
      <c r="B35" s="20">
        <v>42950</v>
      </c>
      <c r="C35" s="9" t="s">
        <v>124</v>
      </c>
      <c r="D35" s="12"/>
      <c r="E35" s="13" t="s">
        <v>16</v>
      </c>
    </row>
    <row r="36" spans="1:5" ht="25.5">
      <c r="A36" s="33">
        <v>136</v>
      </c>
      <c r="B36" s="20">
        <v>42950</v>
      </c>
      <c r="C36" s="9" t="s">
        <v>124</v>
      </c>
      <c r="D36" s="12"/>
      <c r="E36" s="13" t="s">
        <v>17</v>
      </c>
    </row>
    <row r="37" spans="1:5" ht="25.5">
      <c r="A37" s="32">
        <f>HYPERLINK(CONCATENATE(YEAR(B37),"/del n.",ROW()+100,".pdf"),ROW()+100)</f>
        <v>137</v>
      </c>
      <c r="B37" s="20">
        <v>42975</v>
      </c>
      <c r="C37" s="9" t="s">
        <v>122</v>
      </c>
      <c r="D37" s="12"/>
      <c r="E37" s="13" t="s">
        <v>20</v>
      </c>
    </row>
    <row r="38" spans="1:5" ht="25.5">
      <c r="A38" s="33">
        <v>138</v>
      </c>
      <c r="B38" s="20">
        <v>42976</v>
      </c>
      <c r="C38" s="9" t="s">
        <v>122</v>
      </c>
      <c r="D38" s="12"/>
      <c r="E38" s="13" t="s">
        <v>21</v>
      </c>
    </row>
    <row r="39" spans="1:5" ht="25.5">
      <c r="A39" s="33">
        <v>139</v>
      </c>
      <c r="B39" s="20">
        <v>42976</v>
      </c>
      <c r="C39" s="9" t="s">
        <v>124</v>
      </c>
      <c r="D39" s="12"/>
      <c r="E39" s="31" t="s">
        <v>172</v>
      </c>
    </row>
    <row r="40" spans="1:5" ht="38.25">
      <c r="A40" s="33">
        <v>140</v>
      </c>
      <c r="B40" s="20">
        <v>42978</v>
      </c>
      <c r="C40" s="9" t="s">
        <v>124</v>
      </c>
      <c r="D40" s="12"/>
      <c r="E40" s="13" t="s">
        <v>25</v>
      </c>
    </row>
    <row r="41" spans="1:5" ht="38.25">
      <c r="A41" s="33">
        <v>141</v>
      </c>
      <c r="B41" s="20">
        <v>42979</v>
      </c>
      <c r="C41" s="9" t="s">
        <v>124</v>
      </c>
      <c r="D41" s="12"/>
      <c r="E41" s="31" t="s">
        <v>171</v>
      </c>
    </row>
    <row r="42" spans="1:5" ht="38.25">
      <c r="A42" s="32">
        <f>HYPERLINK(CONCATENATE(YEAR(B42),"/del n.",ROW()+100,".pdf"),ROW()+100)</f>
        <v>142</v>
      </c>
      <c r="B42" s="20">
        <v>42979</v>
      </c>
      <c r="C42" s="9" t="s">
        <v>123</v>
      </c>
      <c r="D42" s="12"/>
      <c r="E42" s="13" t="s">
        <v>22</v>
      </c>
    </row>
    <row r="43" spans="1:5" ht="25.5">
      <c r="A43" s="33">
        <v>143</v>
      </c>
      <c r="B43" s="20">
        <v>42986</v>
      </c>
      <c r="C43" s="9" t="s">
        <v>122</v>
      </c>
      <c r="D43" s="12"/>
      <c r="E43" s="13" t="s">
        <v>23</v>
      </c>
    </row>
    <row r="44" spans="1:5" ht="12.75">
      <c r="A44" s="33">
        <v>144</v>
      </c>
      <c r="B44" s="20">
        <v>42989</v>
      </c>
      <c r="C44" s="9" t="s">
        <v>122</v>
      </c>
      <c r="D44" s="12"/>
      <c r="E44" s="12" t="s">
        <v>24</v>
      </c>
    </row>
    <row r="45" spans="1:5" ht="51">
      <c r="A45" s="33">
        <v>145</v>
      </c>
      <c r="B45" s="20">
        <v>42992</v>
      </c>
      <c r="C45" s="9" t="s">
        <v>124</v>
      </c>
      <c r="D45" s="12"/>
      <c r="E45" s="13" t="s">
        <v>26</v>
      </c>
    </row>
    <row r="46" spans="1:5" ht="12.75">
      <c r="A46" s="33">
        <v>146</v>
      </c>
      <c r="B46" s="20">
        <v>42996</v>
      </c>
      <c r="C46" s="9" t="s">
        <v>124</v>
      </c>
      <c r="D46" s="12"/>
      <c r="E46" s="13" t="s">
        <v>27</v>
      </c>
    </row>
    <row r="47" spans="1:5" ht="38.25">
      <c r="A47" s="33">
        <v>147</v>
      </c>
      <c r="B47" s="20">
        <v>42997</v>
      </c>
      <c r="C47" s="9" t="s">
        <v>124</v>
      </c>
      <c r="D47" s="12"/>
      <c r="E47" s="13" t="s">
        <v>28</v>
      </c>
    </row>
    <row r="48" spans="1:5" ht="63.75">
      <c r="A48" s="32">
        <f>HYPERLINK(CONCATENATE(YEAR(B48),"/del n.",ROW()+100,".pdf"),ROW()+100)</f>
        <v>148</v>
      </c>
      <c r="B48" s="20">
        <v>42998</v>
      </c>
      <c r="C48" s="9" t="s">
        <v>123</v>
      </c>
      <c r="D48" s="12"/>
      <c r="E48" s="13" t="s">
        <v>29</v>
      </c>
    </row>
    <row r="49" spans="1:5" ht="38.25">
      <c r="A49" s="33">
        <v>149</v>
      </c>
      <c r="B49" s="20">
        <v>43000</v>
      </c>
      <c r="C49" s="9" t="s">
        <v>124</v>
      </c>
      <c r="D49" s="12"/>
      <c r="E49" s="13" t="s">
        <v>30</v>
      </c>
    </row>
    <row r="50" spans="1:5" ht="38.25">
      <c r="A50" s="33">
        <v>150</v>
      </c>
      <c r="B50" s="20">
        <v>43000</v>
      </c>
      <c r="C50" s="9" t="s">
        <v>124</v>
      </c>
      <c r="D50" s="12"/>
      <c r="E50" s="13" t="s">
        <v>31</v>
      </c>
    </row>
    <row r="51" spans="1:5" ht="25.5">
      <c r="A51" s="33">
        <v>151</v>
      </c>
      <c r="B51" s="20">
        <v>43004</v>
      </c>
      <c r="C51" s="21" t="s">
        <v>122</v>
      </c>
      <c r="D51" s="14"/>
      <c r="E51" s="15" t="s">
        <v>32</v>
      </c>
    </row>
    <row r="52" spans="1:5" ht="25.5">
      <c r="A52" s="33">
        <v>152</v>
      </c>
      <c r="B52" s="20">
        <v>43007</v>
      </c>
      <c r="C52" s="21" t="s">
        <v>124</v>
      </c>
      <c r="D52" s="14"/>
      <c r="E52" s="15" t="s">
        <v>151</v>
      </c>
    </row>
    <row r="53" spans="1:5" ht="25.5">
      <c r="A53" s="33">
        <v>153</v>
      </c>
      <c r="B53" s="20">
        <v>43007</v>
      </c>
      <c r="C53" s="21" t="s">
        <v>124</v>
      </c>
      <c r="D53" s="14"/>
      <c r="E53" s="13" t="s">
        <v>33</v>
      </c>
    </row>
    <row r="54" spans="1:5" ht="89.25">
      <c r="A54" s="32">
        <f>HYPERLINK(CONCATENATE(YEAR(B54),"/del n.",ROW()+100,".pdf"),ROW()+100)</f>
        <v>154</v>
      </c>
      <c r="B54" s="20">
        <v>43007</v>
      </c>
      <c r="C54" s="21" t="s">
        <v>123</v>
      </c>
      <c r="D54" s="21" t="s">
        <v>122</v>
      </c>
      <c r="E54" s="13" t="s">
        <v>34</v>
      </c>
    </row>
    <row r="55" spans="1:5" ht="63.75">
      <c r="A55" s="33">
        <v>155</v>
      </c>
      <c r="B55" s="20">
        <v>43013</v>
      </c>
      <c r="C55" s="21" t="s">
        <v>124</v>
      </c>
      <c r="D55" s="21"/>
      <c r="E55" s="13" t="s">
        <v>35</v>
      </c>
    </row>
    <row r="56" spans="1:5" ht="38.25">
      <c r="A56" s="33">
        <v>156</v>
      </c>
      <c r="B56" s="20">
        <v>43013</v>
      </c>
      <c r="C56" s="21" t="s">
        <v>124</v>
      </c>
      <c r="D56" s="21"/>
      <c r="E56" s="13" t="s">
        <v>36</v>
      </c>
    </row>
    <row r="57" spans="1:5" ht="25.5">
      <c r="A57" s="33">
        <v>157</v>
      </c>
      <c r="B57" s="20">
        <v>43013</v>
      </c>
      <c r="C57" s="21" t="s">
        <v>124</v>
      </c>
      <c r="D57" s="21"/>
      <c r="E57" s="13" t="s">
        <v>37</v>
      </c>
    </row>
    <row r="58" spans="1:5" ht="38.25">
      <c r="A58" s="33">
        <v>158</v>
      </c>
      <c r="B58" s="20">
        <v>43019</v>
      </c>
      <c r="C58" s="21" t="s">
        <v>124</v>
      </c>
      <c r="D58" s="21"/>
      <c r="E58" s="13" t="s">
        <v>38</v>
      </c>
    </row>
    <row r="59" spans="1:5" ht="38.25">
      <c r="A59" s="33">
        <v>159</v>
      </c>
      <c r="B59" s="20">
        <v>43019</v>
      </c>
      <c r="C59" s="21" t="s">
        <v>124</v>
      </c>
      <c r="D59" s="21"/>
      <c r="E59" s="13" t="s">
        <v>39</v>
      </c>
    </row>
    <row r="60" spans="1:5" ht="51">
      <c r="A60" s="32">
        <f>HYPERLINK(CONCATENATE(YEAR(B60),"/del n.",ROW()+100,".pdf"),ROW()+100)</f>
        <v>160</v>
      </c>
      <c r="B60" s="20">
        <v>43019</v>
      </c>
      <c r="C60" s="21" t="s">
        <v>123</v>
      </c>
      <c r="D60" s="21" t="s">
        <v>140</v>
      </c>
      <c r="E60" s="13" t="s">
        <v>40</v>
      </c>
    </row>
    <row r="61" spans="1:5" ht="38.25">
      <c r="A61" s="33">
        <v>161</v>
      </c>
      <c r="B61" s="20">
        <v>43020</v>
      </c>
      <c r="C61" s="21" t="s">
        <v>122</v>
      </c>
      <c r="D61" s="12"/>
      <c r="E61" s="13" t="s">
        <v>41</v>
      </c>
    </row>
    <row r="62" spans="1:5" ht="12.75">
      <c r="A62" s="33">
        <v>162</v>
      </c>
      <c r="B62" s="20">
        <v>43021</v>
      </c>
      <c r="C62" s="21" t="s">
        <v>122</v>
      </c>
      <c r="D62" s="12"/>
      <c r="E62" s="22" t="s">
        <v>43</v>
      </c>
    </row>
    <row r="63" spans="1:5" ht="76.5">
      <c r="A63" s="32">
        <f>HYPERLINK(CONCATENATE(YEAR(B63),"/del n.",ROW()+100,".pdf"),ROW()+100)</f>
        <v>163</v>
      </c>
      <c r="B63" s="20">
        <v>43024</v>
      </c>
      <c r="C63" s="21" t="s">
        <v>123</v>
      </c>
      <c r="D63" s="21" t="s">
        <v>122</v>
      </c>
      <c r="E63" s="13" t="s">
        <v>42</v>
      </c>
    </row>
    <row r="64" spans="1:5" ht="63.75">
      <c r="A64" s="33">
        <v>164</v>
      </c>
      <c r="B64" s="20">
        <v>43025</v>
      </c>
      <c r="C64" s="21" t="s">
        <v>122</v>
      </c>
      <c r="D64" s="12"/>
      <c r="E64" s="13" t="s">
        <v>45</v>
      </c>
    </row>
    <row r="65" spans="1:5" ht="63.75">
      <c r="A65" s="33">
        <v>165</v>
      </c>
      <c r="B65" s="20">
        <v>43025</v>
      </c>
      <c r="C65" s="21" t="s">
        <v>124</v>
      </c>
      <c r="D65" s="12"/>
      <c r="E65" s="13" t="s">
        <v>44</v>
      </c>
    </row>
    <row r="66" spans="1:5" ht="25.5">
      <c r="A66" s="33">
        <v>166</v>
      </c>
      <c r="B66" s="20">
        <v>43027</v>
      </c>
      <c r="C66" s="21" t="s">
        <v>122</v>
      </c>
      <c r="D66" s="12"/>
      <c r="E66" s="13" t="s">
        <v>46</v>
      </c>
    </row>
    <row r="67" spans="1:5" ht="12.75">
      <c r="A67" s="33">
        <v>167</v>
      </c>
      <c r="B67" s="20">
        <v>43028</v>
      </c>
      <c r="C67" s="21" t="s">
        <v>124</v>
      </c>
      <c r="D67" s="12"/>
      <c r="E67" s="13" t="s">
        <v>50</v>
      </c>
    </row>
    <row r="68" spans="1:5" ht="25.5">
      <c r="A68" s="33">
        <v>168</v>
      </c>
      <c r="B68" s="20">
        <v>43028</v>
      </c>
      <c r="C68" s="21" t="s">
        <v>124</v>
      </c>
      <c r="D68" s="12"/>
      <c r="E68" s="13" t="s">
        <v>51</v>
      </c>
    </row>
    <row r="69" spans="1:5" ht="63.75">
      <c r="A69" s="32">
        <f>HYPERLINK(CONCATENATE(YEAR(B69),"/del n.",ROW()+100,".pdf"),ROW()+100)</f>
        <v>169</v>
      </c>
      <c r="B69" s="20">
        <v>43032</v>
      </c>
      <c r="C69" s="21" t="s">
        <v>123</v>
      </c>
      <c r="D69" s="21" t="s">
        <v>122</v>
      </c>
      <c r="E69" s="13" t="s">
        <v>47</v>
      </c>
    </row>
    <row r="70" spans="1:5" ht="25.5">
      <c r="A70" s="33">
        <v>170</v>
      </c>
      <c r="B70" s="20">
        <v>43032</v>
      </c>
      <c r="C70" s="21" t="s">
        <v>124</v>
      </c>
      <c r="D70" s="12"/>
      <c r="E70" s="13" t="s">
        <v>48</v>
      </c>
    </row>
    <row r="71" spans="1:5" ht="25.5">
      <c r="A71" s="33">
        <v>171</v>
      </c>
      <c r="B71" s="20">
        <v>43032</v>
      </c>
      <c r="C71" s="21" t="s">
        <v>124</v>
      </c>
      <c r="D71" s="12"/>
      <c r="E71" s="13" t="s">
        <v>49</v>
      </c>
    </row>
    <row r="72" spans="1:5" ht="25.5">
      <c r="A72" s="33">
        <v>172</v>
      </c>
      <c r="B72" s="20">
        <v>43033</v>
      </c>
      <c r="C72" s="21" t="s">
        <v>124</v>
      </c>
      <c r="D72" s="12"/>
      <c r="E72" s="13" t="s">
        <v>52</v>
      </c>
    </row>
    <row r="73" spans="1:5" ht="25.5">
      <c r="A73" s="33">
        <v>173</v>
      </c>
      <c r="B73" s="20">
        <v>43033</v>
      </c>
      <c r="C73" s="21" t="s">
        <v>124</v>
      </c>
      <c r="D73" s="12"/>
      <c r="E73" s="13" t="s">
        <v>53</v>
      </c>
    </row>
    <row r="74" spans="1:5" ht="25.5">
      <c r="A74" s="33">
        <v>174</v>
      </c>
      <c r="B74" s="20">
        <v>43039</v>
      </c>
      <c r="C74" s="21" t="s">
        <v>122</v>
      </c>
      <c r="D74" s="12"/>
      <c r="E74" s="13" t="s">
        <v>55</v>
      </c>
    </row>
    <row r="75" spans="1:5" ht="25.5">
      <c r="A75" s="33">
        <v>175</v>
      </c>
      <c r="B75" s="20">
        <v>43046</v>
      </c>
      <c r="C75" s="21" t="s">
        <v>124</v>
      </c>
      <c r="D75" s="12"/>
      <c r="E75" s="31" t="s">
        <v>170</v>
      </c>
    </row>
    <row r="76" spans="1:5" ht="89.25">
      <c r="A76" s="32">
        <f>HYPERLINK(CONCATENATE(YEAR(B76),"/del n.",ROW()+100,".pdf"),ROW()+100)</f>
        <v>176</v>
      </c>
      <c r="B76" s="20">
        <v>43049</v>
      </c>
      <c r="C76" s="21" t="s">
        <v>123</v>
      </c>
      <c r="D76" s="13" t="s">
        <v>60</v>
      </c>
      <c r="E76" s="13" t="s">
        <v>54</v>
      </c>
    </row>
    <row r="77" spans="1:5" ht="38.25">
      <c r="A77" s="33">
        <v>177</v>
      </c>
      <c r="B77" s="20">
        <v>43053</v>
      </c>
      <c r="C77" s="21" t="s">
        <v>124</v>
      </c>
      <c r="D77" s="12"/>
      <c r="E77" s="31" t="s">
        <v>57</v>
      </c>
    </row>
    <row r="78" spans="1:5" ht="38.25">
      <c r="A78" s="33">
        <v>178</v>
      </c>
      <c r="B78" s="20">
        <v>43053</v>
      </c>
      <c r="C78" s="21" t="s">
        <v>124</v>
      </c>
      <c r="D78" s="12"/>
      <c r="E78" s="13" t="s">
        <v>56</v>
      </c>
    </row>
    <row r="79" spans="1:5" ht="51">
      <c r="A79" s="32">
        <f>HYPERLINK(CONCATENATE(YEAR(B79),"/del n.",ROW()+100,".pdf"),ROW()+100)</f>
        <v>179</v>
      </c>
      <c r="B79" s="20">
        <v>43059</v>
      </c>
      <c r="C79" s="21" t="s">
        <v>123</v>
      </c>
      <c r="D79" s="21" t="s">
        <v>111</v>
      </c>
      <c r="E79" s="13" t="s">
        <v>58</v>
      </c>
    </row>
    <row r="80" spans="1:5" ht="25.5">
      <c r="A80" s="33">
        <v>180</v>
      </c>
      <c r="B80" s="20">
        <v>43060</v>
      </c>
      <c r="C80" s="21" t="s">
        <v>124</v>
      </c>
      <c r="D80" s="21"/>
      <c r="E80" s="13" t="s">
        <v>59</v>
      </c>
    </row>
    <row r="81" spans="1:5" ht="51">
      <c r="A81" s="33">
        <v>181</v>
      </c>
      <c r="B81" s="20">
        <v>43060</v>
      </c>
      <c r="C81" s="21" t="s">
        <v>111</v>
      </c>
      <c r="D81" s="21" t="s">
        <v>116</v>
      </c>
      <c r="E81" s="13" t="s">
        <v>61</v>
      </c>
    </row>
    <row r="82" spans="1:5" ht="25.5">
      <c r="A82" s="33">
        <v>182</v>
      </c>
      <c r="B82" s="20">
        <v>43062</v>
      </c>
      <c r="C82" s="21" t="s">
        <v>124</v>
      </c>
      <c r="D82" s="12"/>
      <c r="E82" s="13" t="s">
        <v>65</v>
      </c>
    </row>
    <row r="83" spans="1:5" ht="38.25">
      <c r="A83" s="33">
        <v>183</v>
      </c>
      <c r="B83" s="20">
        <v>43062</v>
      </c>
      <c r="C83" s="21" t="s">
        <v>124</v>
      </c>
      <c r="D83" s="12"/>
      <c r="E83" s="13" t="s">
        <v>67</v>
      </c>
    </row>
    <row r="84" spans="1:5" ht="38.25">
      <c r="A84" s="33">
        <v>184</v>
      </c>
      <c r="B84" s="20">
        <v>43062</v>
      </c>
      <c r="C84" s="21" t="s">
        <v>124</v>
      </c>
      <c r="D84" s="12"/>
      <c r="E84" s="13" t="s">
        <v>63</v>
      </c>
    </row>
    <row r="85" spans="1:5" ht="38.25">
      <c r="A85" s="33">
        <v>185</v>
      </c>
      <c r="B85" s="20">
        <v>43062</v>
      </c>
      <c r="C85" s="21" t="s">
        <v>124</v>
      </c>
      <c r="D85" s="12"/>
      <c r="E85" s="13" t="s">
        <v>62</v>
      </c>
    </row>
    <row r="86" spans="1:5" ht="38.25">
      <c r="A86" s="33">
        <v>186</v>
      </c>
      <c r="B86" s="20">
        <v>43062</v>
      </c>
      <c r="C86" s="21" t="s">
        <v>124</v>
      </c>
      <c r="D86" s="12"/>
      <c r="E86" s="13" t="s">
        <v>68</v>
      </c>
    </row>
    <row r="87" spans="1:5" ht="38.25">
      <c r="A87" s="33">
        <v>187</v>
      </c>
      <c r="B87" s="20">
        <v>43062</v>
      </c>
      <c r="C87" s="21" t="s">
        <v>124</v>
      </c>
      <c r="D87" s="12"/>
      <c r="E87" s="13" t="s">
        <v>64</v>
      </c>
    </row>
    <row r="88" spans="1:5" ht="25.5">
      <c r="A88" s="33">
        <v>188</v>
      </c>
      <c r="B88" s="20">
        <v>43063</v>
      </c>
      <c r="C88" s="21" t="s">
        <v>124</v>
      </c>
      <c r="D88" s="12"/>
      <c r="E88" s="13" t="s">
        <v>66</v>
      </c>
    </row>
    <row r="89" spans="1:5" ht="25.5">
      <c r="A89" s="33">
        <v>189</v>
      </c>
      <c r="B89" s="20">
        <v>43063</v>
      </c>
      <c r="C89" s="21" t="s">
        <v>124</v>
      </c>
      <c r="D89" s="12"/>
      <c r="E89" s="13" t="s">
        <v>70</v>
      </c>
    </row>
    <row r="90" spans="1:5" ht="102">
      <c r="A90" s="32">
        <f>HYPERLINK(CONCATENATE(YEAR(B90),"/del n.",ROW()+100,".pdf"),ROW()+100)</f>
        <v>190</v>
      </c>
      <c r="B90" s="20">
        <v>43066</v>
      </c>
      <c r="C90" s="21" t="s">
        <v>123</v>
      </c>
      <c r="D90" s="21" t="s">
        <v>122</v>
      </c>
      <c r="E90" s="13" t="s">
        <v>75</v>
      </c>
    </row>
    <row r="91" spans="1:5" ht="38.25">
      <c r="A91" s="33">
        <v>191</v>
      </c>
      <c r="B91" s="20">
        <v>43068</v>
      </c>
      <c r="C91" s="21" t="s">
        <v>124</v>
      </c>
      <c r="D91" s="12"/>
      <c r="E91" s="31" t="s">
        <v>169</v>
      </c>
    </row>
    <row r="92" spans="1:5" ht="38.25">
      <c r="A92" s="33">
        <v>192</v>
      </c>
      <c r="B92" s="20">
        <v>43068</v>
      </c>
      <c r="C92" s="21" t="s">
        <v>124</v>
      </c>
      <c r="D92" s="12"/>
      <c r="E92" s="13" t="s">
        <v>90</v>
      </c>
    </row>
    <row r="93" spans="1:5" ht="38.25">
      <c r="A93" s="33">
        <v>193</v>
      </c>
      <c r="B93" s="20">
        <v>43068</v>
      </c>
      <c r="C93" s="21" t="s">
        <v>124</v>
      </c>
      <c r="D93" s="12"/>
      <c r="E93" s="13" t="s">
        <v>91</v>
      </c>
    </row>
    <row r="94" spans="1:5" ht="12.75">
      <c r="A94" s="33">
        <v>194</v>
      </c>
      <c r="B94" s="20">
        <v>43069</v>
      </c>
      <c r="C94" s="21" t="s">
        <v>122</v>
      </c>
      <c r="D94" s="12"/>
      <c r="E94" s="19" t="s">
        <v>69</v>
      </c>
    </row>
    <row r="95" spans="1:5" ht="25.5">
      <c r="A95" s="33">
        <v>195</v>
      </c>
      <c r="B95" s="20">
        <v>43069</v>
      </c>
      <c r="C95" s="21" t="s">
        <v>124</v>
      </c>
      <c r="D95" s="12"/>
      <c r="E95" s="31" t="s">
        <v>168</v>
      </c>
    </row>
    <row r="96" spans="1:5" ht="25.5">
      <c r="A96" s="33">
        <v>196</v>
      </c>
      <c r="B96" s="26">
        <v>43074</v>
      </c>
      <c r="C96" s="21" t="s">
        <v>74</v>
      </c>
      <c r="D96" s="18"/>
      <c r="E96" s="29" t="s">
        <v>163</v>
      </c>
    </row>
    <row r="97" spans="1:5" ht="25.5">
      <c r="A97" s="33">
        <v>197</v>
      </c>
      <c r="B97" s="26">
        <v>43074</v>
      </c>
      <c r="C97" s="25" t="s">
        <v>74</v>
      </c>
      <c r="D97" s="18"/>
      <c r="E97" s="29" t="s">
        <v>164</v>
      </c>
    </row>
    <row r="98" spans="1:5" ht="89.25">
      <c r="A98" s="32">
        <f>HYPERLINK(CONCATENATE(YEAR(B98),"/del n.",ROW()+100,".pdf"),ROW()+100)</f>
        <v>198</v>
      </c>
      <c r="B98" s="23">
        <v>43075</v>
      </c>
      <c r="C98" s="21" t="s">
        <v>77</v>
      </c>
      <c r="D98" s="14"/>
      <c r="E98" s="15" t="s">
        <v>81</v>
      </c>
    </row>
    <row r="99" spans="1:5" ht="25.5">
      <c r="A99" s="33">
        <v>199</v>
      </c>
      <c r="B99" s="23">
        <v>43081</v>
      </c>
      <c r="C99" s="24" t="s">
        <v>78</v>
      </c>
      <c r="D99" s="14"/>
      <c r="E99" s="15" t="s">
        <v>71</v>
      </c>
    </row>
    <row r="100" spans="1:5" ht="102">
      <c r="A100" s="34">
        <f>HYPERLINK(CONCATENATE(YEAR(B100),"/del n.",ROW()+100,".pdf"),ROW()+100)</f>
        <v>200</v>
      </c>
      <c r="B100" s="26">
        <v>43081</v>
      </c>
      <c r="C100" s="17" t="s">
        <v>77</v>
      </c>
      <c r="D100" s="18"/>
      <c r="E100" s="29" t="s">
        <v>72</v>
      </c>
    </row>
    <row r="101" spans="1:5" ht="25.5">
      <c r="A101" s="34">
        <f>HYPERLINK(CONCATENATE(YEAR(B101),"/del n.",ROW()+100,".pdf"),ROW()+100)</f>
        <v>201</v>
      </c>
      <c r="B101" s="26">
        <v>43081</v>
      </c>
      <c r="C101" s="17" t="s">
        <v>73</v>
      </c>
      <c r="D101" s="18"/>
      <c r="E101" s="29" t="s">
        <v>80</v>
      </c>
    </row>
    <row r="102" spans="1:5" ht="127.5">
      <c r="A102" s="33">
        <v>202</v>
      </c>
      <c r="B102" s="26">
        <v>43083</v>
      </c>
      <c r="C102" s="17" t="s">
        <v>77</v>
      </c>
      <c r="D102" s="18"/>
      <c r="E102" s="19" t="s">
        <v>98</v>
      </c>
    </row>
    <row r="103" spans="1:5" ht="25.5">
      <c r="A103" s="33">
        <v>203</v>
      </c>
      <c r="B103" s="26">
        <v>43083</v>
      </c>
      <c r="C103" s="17" t="s">
        <v>79</v>
      </c>
      <c r="D103" s="18"/>
      <c r="E103" s="19" t="s">
        <v>76</v>
      </c>
    </row>
    <row r="104" spans="1:5" ht="38.25">
      <c r="A104" s="33">
        <v>204</v>
      </c>
      <c r="B104" s="26">
        <v>43087</v>
      </c>
      <c r="C104" s="17" t="s">
        <v>77</v>
      </c>
      <c r="D104" s="18"/>
      <c r="E104" s="19" t="s">
        <v>99</v>
      </c>
    </row>
    <row r="105" spans="1:5" ht="76.5">
      <c r="A105" s="33">
        <v>205</v>
      </c>
      <c r="B105" s="23">
        <v>43089</v>
      </c>
      <c r="C105" s="17" t="s">
        <v>79</v>
      </c>
      <c r="D105" s="12"/>
      <c r="E105" s="19" t="s">
        <v>82</v>
      </c>
    </row>
    <row r="106" spans="1:5" ht="76.5">
      <c r="A106" s="33">
        <v>206</v>
      </c>
      <c r="B106" s="23">
        <v>43089</v>
      </c>
      <c r="C106" s="17" t="s">
        <v>79</v>
      </c>
      <c r="D106" s="12"/>
      <c r="E106" s="19" t="s">
        <v>93</v>
      </c>
    </row>
    <row r="107" spans="1:5" ht="25.5">
      <c r="A107" s="33">
        <v>207</v>
      </c>
      <c r="B107" s="23">
        <v>43089</v>
      </c>
      <c r="C107" s="17" t="s">
        <v>74</v>
      </c>
      <c r="D107" s="18"/>
      <c r="E107" s="29" t="s">
        <v>100</v>
      </c>
    </row>
    <row r="108" spans="1:5" ht="89.25" customHeight="1">
      <c r="A108" s="32">
        <f>HYPERLINK(CONCATENATE(YEAR(B108),"/del n.",ROW()+100,".pdf"),ROW()+100)</f>
        <v>208</v>
      </c>
      <c r="B108" s="23">
        <v>43089</v>
      </c>
      <c r="C108" s="17" t="s">
        <v>79</v>
      </c>
      <c r="D108" s="12"/>
      <c r="E108" s="31" t="s">
        <v>83</v>
      </c>
    </row>
    <row r="109" spans="1:5" ht="25.5">
      <c r="A109" s="33">
        <v>209</v>
      </c>
      <c r="B109" s="23">
        <v>43089</v>
      </c>
      <c r="C109" s="17" t="s">
        <v>74</v>
      </c>
      <c r="D109" s="18"/>
      <c r="E109" s="29" t="s">
        <v>167</v>
      </c>
    </row>
    <row r="110" spans="1:5" ht="51">
      <c r="A110" s="33">
        <v>210</v>
      </c>
      <c r="B110" s="23">
        <v>43089</v>
      </c>
      <c r="C110" s="17" t="s">
        <v>74</v>
      </c>
      <c r="D110" s="18"/>
      <c r="E110" s="29" t="s">
        <v>84</v>
      </c>
    </row>
    <row r="111" spans="1:5" ht="38.25">
      <c r="A111" s="33">
        <v>211</v>
      </c>
      <c r="B111" s="23">
        <v>43089</v>
      </c>
      <c r="C111" s="17" t="s">
        <v>74</v>
      </c>
      <c r="D111" s="18"/>
      <c r="E111" s="29" t="s">
        <v>85</v>
      </c>
    </row>
    <row r="112" spans="1:5" ht="25.5">
      <c r="A112" s="33">
        <v>212</v>
      </c>
      <c r="B112" s="23">
        <v>43089</v>
      </c>
      <c r="C112" s="17" t="s">
        <v>74</v>
      </c>
      <c r="D112" s="18"/>
      <c r="E112" s="29" t="s">
        <v>166</v>
      </c>
    </row>
    <row r="113" spans="1:5" ht="51">
      <c r="A113" s="32">
        <f>HYPERLINK(CONCATENATE(YEAR(B113),"/del n.",ROW()+100,".pdf"),ROW()+100)</f>
        <v>213</v>
      </c>
      <c r="B113" s="23">
        <v>43090</v>
      </c>
      <c r="C113" s="17" t="s">
        <v>73</v>
      </c>
      <c r="D113" s="18"/>
      <c r="E113" s="19" t="s">
        <v>89</v>
      </c>
    </row>
    <row r="114" spans="1:5" ht="38.25">
      <c r="A114" s="33">
        <v>214</v>
      </c>
      <c r="B114" s="23">
        <v>43090</v>
      </c>
      <c r="C114" s="17" t="s">
        <v>74</v>
      </c>
      <c r="D114" s="18"/>
      <c r="E114" s="19" t="s">
        <v>87</v>
      </c>
    </row>
    <row r="115" spans="1:5" ht="63.75">
      <c r="A115" s="32">
        <f>HYPERLINK(CONCATENATE(YEAR(B115),"/del n.",ROW()+100,".pdf"),ROW()+100)</f>
        <v>215</v>
      </c>
      <c r="B115" s="23">
        <v>43090</v>
      </c>
      <c r="C115" s="17" t="s">
        <v>79</v>
      </c>
      <c r="D115" s="18"/>
      <c r="E115" s="19" t="s">
        <v>94</v>
      </c>
    </row>
    <row r="116" spans="1:5" ht="76.5">
      <c r="A116" s="32">
        <f>HYPERLINK(CONCATENATE(YEAR(B116),"/del n.",ROW()+100,".pdf"),ROW()+100)</f>
        <v>216</v>
      </c>
      <c r="B116" s="23">
        <v>43090</v>
      </c>
      <c r="C116" s="17" t="s">
        <v>77</v>
      </c>
      <c r="D116" s="18"/>
      <c r="E116" s="19" t="s">
        <v>88</v>
      </c>
    </row>
    <row r="117" spans="1:5" ht="102">
      <c r="A117" s="32">
        <f>HYPERLINK(CONCATENATE(YEAR(B117),"/del n.",ROW()+100,".pdf"),ROW()+100)</f>
        <v>217</v>
      </c>
      <c r="B117" s="23">
        <v>43090</v>
      </c>
      <c r="C117" s="17" t="s">
        <v>77</v>
      </c>
      <c r="D117" s="12"/>
      <c r="E117" s="30" t="s">
        <v>86</v>
      </c>
    </row>
    <row r="118" spans="1:5" ht="25.5">
      <c r="A118" s="33">
        <v>218</v>
      </c>
      <c r="B118" s="23">
        <v>43090</v>
      </c>
      <c r="C118" s="17" t="s">
        <v>74</v>
      </c>
      <c r="D118" s="12"/>
      <c r="E118" s="15" t="s">
        <v>92</v>
      </c>
    </row>
    <row r="119" spans="1:5" ht="114.75">
      <c r="A119" s="32">
        <f>HYPERLINK(CONCATENATE(YEAR(B119),"/del n.",ROW()+100,".pdf"),ROW()+100)</f>
        <v>219</v>
      </c>
      <c r="B119" s="20">
        <v>43091</v>
      </c>
      <c r="C119" s="17" t="s">
        <v>77</v>
      </c>
      <c r="D119" s="12"/>
      <c r="E119" s="30" t="s">
        <v>101</v>
      </c>
    </row>
    <row r="120" spans="1:5" ht="38.25">
      <c r="A120" s="33">
        <v>220</v>
      </c>
      <c r="B120" s="20">
        <v>43098</v>
      </c>
      <c r="C120" s="17" t="s">
        <v>73</v>
      </c>
      <c r="D120" s="12"/>
      <c r="E120" s="30" t="s">
        <v>96</v>
      </c>
    </row>
    <row r="121" spans="1:5" ht="25.5">
      <c r="A121" s="33">
        <v>221</v>
      </c>
      <c r="B121" s="20">
        <v>43098</v>
      </c>
      <c r="C121" s="17" t="s">
        <v>73</v>
      </c>
      <c r="D121" s="12"/>
      <c r="E121" s="30" t="s">
        <v>95</v>
      </c>
    </row>
  </sheetData>
  <sheetProtection/>
  <mergeCells count="1">
    <mergeCell ref="A1:E1"/>
  </mergeCells>
  <printOptions/>
  <pageMargins left="0.5905511811023623" right="0.5905511811023623" top="1.062992125984252" bottom="0.984251968503937" header="0.5118110236220472" footer="0.5118110236220472"/>
  <pageSetup horizontalDpi="600" verticalDpi="600" orientation="portrait" paperSize="9" scale="80" r:id="rId2"/>
  <headerFooter alignWithMargins="0">
    <oddHeader>&amp;LProgramma triennale per la trasparenza e l'integrità. 2017-2019&amp;R&amp;G</oddHeader>
    <oddFooter>&amp;LArea Affari istituzionali e legali e normativa ambientale&amp;R&amp;"Calibri,Normale"&amp;9pagina &amp;P di &amp;N</oddFooter>
  </headerFooter>
  <legacyDrawingHF r:id="rId1"/>
</worksheet>
</file>

<file path=xl/worksheets/sheet2.xml><?xml version="1.0" encoding="utf-8"?>
<worksheet xmlns="http://schemas.openxmlformats.org/spreadsheetml/2006/main" xmlns:r="http://schemas.openxmlformats.org/officeDocument/2006/relationships">
  <dimension ref="A1:B28"/>
  <sheetViews>
    <sheetView zoomScalePageLayoutView="0" workbookViewId="0" topLeftCell="A1">
      <selection activeCell="G30" sqref="G30"/>
    </sheetView>
  </sheetViews>
  <sheetFormatPr defaultColWidth="8.57421875" defaultRowHeight="12.75"/>
  <cols>
    <col min="1" max="1" width="25.00390625" style="2" customWidth="1"/>
    <col min="2" max="2" width="64.57421875" style="2" customWidth="1"/>
    <col min="3" max="16384" width="8.57421875" style="2" customWidth="1"/>
  </cols>
  <sheetData>
    <row r="1" spans="1:2" ht="15.75">
      <c r="A1" s="6" t="s">
        <v>148</v>
      </c>
      <c r="B1" s="6" t="s">
        <v>147</v>
      </c>
    </row>
    <row r="2" spans="1:2" ht="15.75">
      <c r="A2" s="3"/>
      <c r="B2" s="3"/>
    </row>
    <row r="3" spans="1:2" ht="15.75">
      <c r="A3" s="7" t="s">
        <v>78</v>
      </c>
      <c r="B3" s="4" t="s">
        <v>109</v>
      </c>
    </row>
    <row r="4" spans="1:2" ht="15.75">
      <c r="A4" s="27" t="s">
        <v>74</v>
      </c>
      <c r="B4" s="28" t="s">
        <v>107</v>
      </c>
    </row>
    <row r="5" spans="1:2" ht="15.75">
      <c r="A5" s="7" t="s">
        <v>122</v>
      </c>
      <c r="B5" s="4" t="s">
        <v>144</v>
      </c>
    </row>
    <row r="6" spans="1:2" ht="15.75">
      <c r="A6" s="7" t="s">
        <v>124</v>
      </c>
      <c r="B6" s="4" t="s">
        <v>142</v>
      </c>
    </row>
    <row r="7" spans="1:2" ht="15.75">
      <c r="A7" s="7" t="s">
        <v>115</v>
      </c>
      <c r="B7" s="4" t="s">
        <v>108</v>
      </c>
    </row>
    <row r="8" spans="1:2" ht="15.75">
      <c r="A8" s="7" t="s">
        <v>115</v>
      </c>
      <c r="B8" s="4" t="s">
        <v>143</v>
      </c>
    </row>
    <row r="9" spans="1:2" ht="15.75">
      <c r="A9" s="7" t="s">
        <v>114</v>
      </c>
      <c r="B9" s="37" t="s">
        <v>146</v>
      </c>
    </row>
    <row r="10" spans="1:2" ht="15.75">
      <c r="A10" s="7" t="s">
        <v>79</v>
      </c>
      <c r="B10" s="38"/>
    </row>
    <row r="11" spans="1:2" ht="15.75">
      <c r="A11" s="7" t="s">
        <v>112</v>
      </c>
      <c r="B11" s="37" t="s">
        <v>145</v>
      </c>
    </row>
    <row r="12" spans="1:2" ht="15.75">
      <c r="A12" s="7" t="s">
        <v>77</v>
      </c>
      <c r="B12" s="38"/>
    </row>
    <row r="13" spans="1:2" ht="15.75">
      <c r="A13" s="7" t="s">
        <v>73</v>
      </c>
      <c r="B13" s="4" t="s">
        <v>104</v>
      </c>
    </row>
    <row r="14" spans="1:2" ht="15.75">
      <c r="A14" s="7" t="s">
        <v>103</v>
      </c>
      <c r="B14" s="4" t="s">
        <v>102</v>
      </c>
    </row>
    <row r="15" spans="1:2" ht="15.75">
      <c r="A15" s="7" t="s">
        <v>123</v>
      </c>
      <c r="B15" s="4" t="s">
        <v>129</v>
      </c>
    </row>
    <row r="16" spans="1:2" ht="15.75">
      <c r="A16" s="7" t="s">
        <v>111</v>
      </c>
      <c r="B16" s="4" t="s">
        <v>130</v>
      </c>
    </row>
    <row r="17" spans="1:2" ht="15.75">
      <c r="A17" s="7" t="s">
        <v>125</v>
      </c>
      <c r="B17" s="4" t="s">
        <v>126</v>
      </c>
    </row>
    <row r="18" spans="1:2" ht="15.75">
      <c r="A18" s="7" t="s">
        <v>127</v>
      </c>
      <c r="B18" s="4" t="s">
        <v>128</v>
      </c>
    </row>
    <row r="19" spans="1:2" ht="15.75">
      <c r="A19" s="7" t="s">
        <v>110</v>
      </c>
      <c r="B19" s="4" t="s">
        <v>132</v>
      </c>
    </row>
    <row r="20" spans="1:2" ht="15.75">
      <c r="A20" s="7" t="s">
        <v>116</v>
      </c>
      <c r="B20" s="4" t="s">
        <v>131</v>
      </c>
    </row>
    <row r="21" spans="1:2" ht="15.75">
      <c r="A21" s="7" t="s">
        <v>106</v>
      </c>
      <c r="B21" s="4" t="s">
        <v>105</v>
      </c>
    </row>
    <row r="22" spans="1:2" ht="15.75">
      <c r="A22" s="7" t="s">
        <v>133</v>
      </c>
      <c r="B22" s="5" t="s">
        <v>134</v>
      </c>
    </row>
    <row r="23" spans="1:2" ht="15.75">
      <c r="A23" s="7" t="s">
        <v>138</v>
      </c>
      <c r="B23" s="4" t="s">
        <v>139</v>
      </c>
    </row>
    <row r="24" spans="1:2" ht="15.75">
      <c r="A24" s="7" t="s">
        <v>136</v>
      </c>
      <c r="B24" s="4" t="s">
        <v>137</v>
      </c>
    </row>
    <row r="25" spans="1:2" ht="15.75">
      <c r="A25" s="7" t="s">
        <v>113</v>
      </c>
      <c r="B25" s="4" t="s">
        <v>135</v>
      </c>
    </row>
    <row r="26" spans="1:2" ht="15.75">
      <c r="A26" s="7" t="s">
        <v>140</v>
      </c>
      <c r="B26" s="4" t="s">
        <v>141</v>
      </c>
    </row>
    <row r="27" spans="1:2" ht="15.75">
      <c r="A27" s="7" t="s">
        <v>149</v>
      </c>
      <c r="B27" s="4" t="s">
        <v>150</v>
      </c>
    </row>
    <row r="28" spans="1:2" ht="15.75">
      <c r="A28" s="7" t="s">
        <v>152</v>
      </c>
      <c r="B28" s="4" t="s">
        <v>153</v>
      </c>
    </row>
  </sheetData>
  <sheetProtection/>
  <mergeCells count="2">
    <mergeCell ref="B11:B12"/>
    <mergeCell ref="B9:B10"/>
  </mergeCell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http://www.arpalazio.gov.it/download/deliberazioni/</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Deliberazioni 2013</dc:title>
  <dc:subject>Elenco deliberazione 2013 - Primo semestre</dc:subject>
  <dc:creator>DG0.DAG</dc:creator>
  <cp:keywords>ARPA Lazio, trasparenza, deliberazioni</cp:keywords>
  <dc:description/>
  <cp:lastModifiedBy>Stefania Squillaci</cp:lastModifiedBy>
  <cp:lastPrinted>2013-12-06T12:28:16Z</cp:lastPrinted>
  <dcterms:created xsi:type="dcterms:W3CDTF">2011-01-03T14:52:55Z</dcterms:created>
  <dcterms:modified xsi:type="dcterms:W3CDTF">2018-01-29T12:16:15Z</dcterms:modified>
  <cp:category/>
  <cp:version/>
  <cp:contentType/>
  <cp:contentStatus/>
</cp:coreProperties>
</file>