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65" yWindow="0" windowWidth="15465" windowHeight="11640" activeTab="0"/>
  </bookViews>
  <sheets>
    <sheet name="DELIBERAZIONI" sheetId="1" r:id="rId1"/>
    <sheet name="Legenda acronimi strutture" sheetId="2" r:id="rId2"/>
  </sheets>
  <definedNames>
    <definedName name="OLE_LINK1" localSheetId="0">'DELIBERAZIONI'!#REF!</definedName>
    <definedName name="OLE_LINK2" localSheetId="0">'DELIBERAZIONI'!#REF!</definedName>
    <definedName name="_xlnm.Print_Titles" localSheetId="0">'DELIBERAZIONI'!$1:$2</definedName>
  </definedNames>
  <calcPr fullCalcOnLoad="1"/>
</workbook>
</file>

<file path=xl/sharedStrings.xml><?xml version="1.0" encoding="utf-8"?>
<sst xmlns="http://schemas.openxmlformats.org/spreadsheetml/2006/main" count="255" uniqueCount="143">
  <si>
    <t>DG0.SPP</t>
  </si>
  <si>
    <t>DG0.DPD</t>
  </si>
  <si>
    <t>DA0.PBS.PE</t>
  </si>
  <si>
    <t>DT0.DRS</t>
  </si>
  <si>
    <t>DA0.PBS.PA</t>
  </si>
  <si>
    <t>DA0.PBS</t>
  </si>
  <si>
    <t>DG0.SRE</t>
  </si>
  <si>
    <t>NUMERO</t>
  </si>
  <si>
    <t>DATA</t>
  </si>
  <si>
    <t>PROPONENTE</t>
  </si>
  <si>
    <t>DI CONCERTO</t>
  </si>
  <si>
    <t>OGGETTO</t>
  </si>
  <si>
    <t>DA0.BIC</t>
  </si>
  <si>
    <t>DG0.DAG</t>
  </si>
  <si>
    <t>DA0.DRU</t>
  </si>
  <si>
    <t>DG0.DPS</t>
  </si>
  <si>
    <t>Divisione Pianificazione, sviluppo e controllo interno</t>
  </si>
  <si>
    <t>DG0.DPS.SI</t>
  </si>
  <si>
    <t>Staff Sviluppo informativo dei sistemi organizzativi</t>
  </si>
  <si>
    <t>Divisione Affari istituzionali, generali e legali</t>
  </si>
  <si>
    <t>Divisione Polo didattico</t>
  </si>
  <si>
    <t>Staff Relazioni esterne</t>
  </si>
  <si>
    <t>Staff Servizio di Prevenzione e Protezione</t>
  </si>
  <si>
    <t>DT0.AIA</t>
  </si>
  <si>
    <t>Staff istruttoria regionale dell’autorizzazione integrata ambientale</t>
  </si>
  <si>
    <t>Divisione Ricerca e sviluppo</t>
  </si>
  <si>
    <t>DT0.DAS</t>
  </si>
  <si>
    <t>Divisione Ambiente e salute</t>
  </si>
  <si>
    <t>DT0.DAI</t>
  </si>
  <si>
    <t>Divisione Atmosfera e impianti</t>
  </si>
  <si>
    <t>DT0.ECO</t>
  </si>
  <si>
    <t>Divisione Ecogestione</t>
  </si>
  <si>
    <t>Divisione Risorse umane</t>
  </si>
  <si>
    <t>Divisione Patrimonio, beni e servizi</t>
  </si>
  <si>
    <t>Divisione Bilancio, contabilità e sistema informativo</t>
  </si>
  <si>
    <t>Unità Provveditorato, economato e servizi generali</t>
  </si>
  <si>
    <t>Unità Patrimonio e servizi tecnico manutentivi</t>
  </si>
  <si>
    <t>STRUTTURE</t>
  </si>
  <si>
    <t>CODICI IDENTIFICATIVI</t>
  </si>
  <si>
    <t>Indizione della gara mediante procedura aperta, ai sensi del D. Lgs. n. 50/2016, sopra la soglia di rilevanza comunitaria, per l’affidamento del Servizio quadriennale di manutenzione e fornitura delle parti di ricambio del Sistema di monitoraggio e valutazione della Qualità dell'aria nel Lazio. CIG 67315445D6. Impegno dell'importo stimato a base di gara pari ad euro 4.490.000,00 al netto dell'IVA, cioè ad euro 5.477.800,00 IVA compresa., come meglio specificato nella tabella allegata (allegato n. 5). VIVENDA S.r.l.. Affidamento del servizio di pubblicazione del bando di gara sulla Gazzetta Ufficiale della Repubblica Italiana V serie speciale contratti pubblici e sui quotidiani CIG Z101A5f97f. Impegno di euro 1.246,54 IVA compresa sul capitolo di spesa 2840-0 dell'esercizio 2016 e accertamento sul capitolo in entrata 1480 Art. 0 di euro 1.246,54 dell'esercizio 2016.</t>
  </si>
  <si>
    <t>Azienda Sanitaria Locale Roma 5 (ex ASL Roma G) – ARPA Lazio: Convenzione per attività di controllo e monitoraggio del rischio biologico da legionella nei PP.OO. di Tivoli, Colleferro, Monterotondo, Palestrina, Subiaco e Casa della salute di Palombara Sabina Approvazione schema di convenzione. Variazione del bilancio di previsione 2016 e 2017. Istituzione del capitolo di entrata 2072-0 e dei capitoli di spesa 5012-0/1. Accertamento € 17.050,23 sul capitolo 2072-0 e impegno di € 4.611,95 sul capitolo 5012-0 e di € 3.074,63 sul capitolo 4980-0 di ciascun esercizio 2016 e 2017 del bilancio di previsione 2016 e pluriennale 2016-2018.</t>
  </si>
  <si>
    <t>Università degli Studi della Tuscia di Viterbo - Dipartimento di Scienze Ecologiche e Biologiche (DEB) – Arpa Lazio: Rinnovo convenzione quadro per tirocini di formazione ed orientamento. Approvazione schema di convenzione</t>
  </si>
  <si>
    <t>Proroga in deroga al contratto di lavoro a tempo pieno e determinato di n. 5 unità di personale nella qualifica di collaboratore tecnico professionale - ingegnere ambientale - ctg. D.</t>
  </si>
  <si>
    <t>Affidamento ai sensi dell'art. 19, comma 5 bis, D.Lgs. n. 165/2001 dell'incarico dirigenziale: struttura complessa "Divisione Risorse umane". Indizione avviso di selezione pubblica.</t>
  </si>
  <si>
    <t>Integrazione dell'elenco degli avvocati esterni di ARPA Lazio distinto per i settori civile, penale e amministrativo, approvato con deliberazione n. 129 del 22.09.2015</t>
  </si>
  <si>
    <t>Legge 12 marzo 1999, n. 68. Norme per il diritto al lavoro dei disabili. Approvazione convenzione tra ARPA Lazio e "Città Metropolitana di Roma capitale - Servizio inserimento Lavoro Disabili (SILD)".</t>
  </si>
  <si>
    <t>Passaggi orizzontali all'interno della medesima categoria, tra profili diversi dello stesso livello, in applicazione dell'art. 17, comma 3, del CCNL Comparto Sanità 7 aprile 1999 e del protocollo sindacale d'intesa sottoscritto in data 9.06.2016.</t>
  </si>
  <si>
    <t>Concorso pubblico per titoli ed esami per la copertura a tempo pieno ed indeterminato di n. 1 posto nel profilo professionale di collaboratore tecnico professionale, chimico, categoria D. Approvazione della graduatoria finale di merito e atti conseguenti.</t>
  </si>
  <si>
    <t>Sapienza Università di Roma - ARPA Lazio: convenzione quadro per tirocini curriculari. Approvazione schema di convenzione. Rettifica deliberazione ARPA Lazio n. 21 del 7.03.2013.</t>
  </si>
  <si>
    <t>Avviso di selezione per il conferimento della posizione organizzativa "Supporto alle funzioni in materia di AIA" presso la Sezione provinciale di Frosinone. Nomina commissione esaminatrice.</t>
  </si>
  <si>
    <t>Istituzione di n. 1 incarico di posizione organizzativa presso la Sezione provinciale di Frosinone e contestuale indizione del relativo avviso di selezione.</t>
  </si>
  <si>
    <t>DT0.DRS DA0.BIC</t>
  </si>
  <si>
    <r>
      <t>Convenzione con l’ISPRA concernente lo svolgimento di “Analisi specifiche approfondite di prodotti fitosanitari per la sperimentazione di alcune misure previste dalle linee guida per l’attuazione del PAN per le aree naturali protette e i siti Natura 2000 al fine di verificarne l’efficacia”. Annualità 2016, approvazione schema di Convenzione. Variazione del bilancio di previsione 2016. Accertamento € 13.000,00 sul capitolo 1980-0 e impegno di € 11.903,00</t>
    </r>
    <r>
      <rPr>
        <b/>
        <sz val="10"/>
        <rFont val="Calibri"/>
        <family val="2"/>
      </rPr>
      <t xml:space="preserve"> </t>
    </r>
    <r>
      <rPr>
        <sz val="10"/>
        <rFont val="Calibri"/>
        <family val="2"/>
      </rPr>
      <t>sul capitolo 4940-0 dell’esercizio 2016.</t>
    </r>
  </si>
  <si>
    <t>Risoluzione del rapporto di lavoro per inidoneità permanente ed assoluta al servizio d'istituto dipendente matricola 30033.</t>
  </si>
  <si>
    <t>deliberazione n. 75 del 22.04.2016: rettifica errore materiale.</t>
  </si>
  <si>
    <t>Istituzione e organizzazione delle strutture dell'Agenzia in attuazione del Regolamento adottato con deliberazione  n.193 del 22 dicembre 2015</t>
  </si>
  <si>
    <t>Concorso pubblico per titoli ed esami per la copertura a tempo pieno ed indeterminato di n. 1 posto nel profilo professionale di collaboratore tecnico professionale, chimico, categoria D. Utilizzo della graduatoria finale di merito.</t>
  </si>
  <si>
    <t>Concorso pubblico per titoli ed esami per la copertura a tempo pieno ed indeterminato di n. 1 posto nel profilo professionale di collaboratore tecnico professionale, Ingegnere ambientale, categoria D. Utilizzo graduatoria.</t>
  </si>
  <si>
    <t>Corresponsione tranche sistema premiante e retribuzione di risultato anno 2015. Presa d'atto consolidato fondi 2016</t>
  </si>
  <si>
    <t>Acquisizione mediante comando, ai sensi dell'art. 17 della Legge 28 luglio 1999, n. 266, della dipendente dell'ARPA Campania ing. Nappi Caterina, collaboratore tecnico professionale, categoria D.</t>
  </si>
  <si>
    <t>Convenzione "Programmi di monitoraggio del D. Lgs. n.190/2010 di recepimento della direttiva 2008/56/CE (direttiva quadro sulla strategia marina)":proroga n. 4 contratti di collaborazione dal 01.10.2016 al 31.12.2017. Impegno di spesa sul capitolo 4900 art. 4 di € 30.144,11 per l'anno 2016, di € 120.231,62 per l'anno 2017.</t>
  </si>
  <si>
    <t>Convenzione tra Regione Lazio, Comune di Civitavecchia e ARPA Lazio per la “Gestione della Rete di monitoraggio di qualità dell’aria e valutazione delle ricadute territoriali della Centrale di Torrevaldaliga Nord” di proprietà Enel Produzione S.p.A. Assunzione a tempo pieno e determinato di n.4 unità di personale, ruolo tecnico</t>
  </si>
  <si>
    <r>
      <t xml:space="preserve">Approvazione del verbale di conciliazione a conclusione del giudizio pendente dinanzi al Tribunale civile di Roma (R.G. n. 109/2015). Riconoscimento della somma complessiva di euro 6.435,76 (euro 4.436,38: di cui euro 3.836,38 a titolo di differenze retributive al lordo di ogni onere previdenziale e contributivo ed euro 600,00 a titolo di rivalutazione e interessi legali; euro 959,38 a titolo di rivalutazione e interessi legali a seguito di sentenza della Corte d’Appello di Roma n. 5603/2014; euro 1.040,00 quale contributo per le spese legali: euro 1.000,00, oltre 4% CPA). </t>
    </r>
    <r>
      <rPr>
        <sz val="10"/>
        <rFont val="Calibri"/>
        <family val="2"/>
      </rPr>
      <t>Impegno di euro 2.599,38 sul capitolo 4000, art. 0, del bilancio 2016.</t>
    </r>
  </si>
  <si>
    <t>Commissione esaminatrice del concorso pubblico per titoli ed esami per l'assunzione a tempo pieno ed indeterminato di n. 1 unità di qualifica dirigenziale: "Ruolo tecnico" - Dirigente ambientale - chimico - CCNL Dirigenza Sanitaria Professionale Tecnica ed Amministrativa del Servizio Sanitario Nazionale. Nomina sostituto segretario</t>
  </si>
  <si>
    <t>Revoca deliberazione n. 136 del 21.07.2016. Adozione provvedimenti ex art. 7 D.P.R. 171/2011 dipendente G.C..</t>
  </si>
  <si>
    <t>Deliberazione n. 53 del 29.03.2016 e deliberazione n. 75 del 22.04.21016: rettifica errore materiale</t>
  </si>
  <si>
    <t>Graduazione delle funzioni di direzione di struttura dell'ARPA Lazio a seguito dell'attuazione del Regolamento dell'Agenzia, adottato con deliberazione n. 193 del 22 dicembre 2015.</t>
  </si>
  <si>
    <t>Variazione del bilancio di previsione 2016 e pluriennale 2017 ed istituzione dei capitoli di entrata 2071-0 e di spesa 5011 artt. 0 e 1. Accertamenti e impegni come da Allegato 1</t>
  </si>
  <si>
    <t>Assunzione a tempo pieno e determinato di complessive n. 6 unità di personale, varie qualifiche e profili professionali di ruolo tecnico.</t>
  </si>
  <si>
    <t xml:space="preserve">Regolarizzazione interessi  all’Istituto Tesoriere Banca di Credito Cooperativo di Roma  per il II° trimestre anno 2016 per l’utilizzazione dell’anticipazione di cassa a breve,  per un totale attivo di euro 331,17 sul capitolo 1260-0 "Interessi attivi da depositi bancari o postali" ed un totale passivo di euro 5.471,44 sul capitolo 3910 art. 0 “Interessi passivi su anticipazioni di tesoreria degli istituti tesorieri/cassieri" del bilancio 2016. </t>
  </si>
  <si>
    <t>Affidamento ai sensi dell'art. 19,comma 5 bis, del D.Lgs. 165/2001 dell'incarico dirigenziale struttura complessa Divisione Risorse umane di ARPA Lazio. Nomina commissione.</t>
  </si>
  <si>
    <t>Decreto legislativo 18 aprile 2016, n. 50 - articolo 77 "Commissione di aggiudicazione". Definizione dei criteri per la nomina dei componenti delle commissioni di aggiudicazione per l'espletamento delle procedure di affidamento di lavori, servizi e forniture.</t>
  </si>
  <si>
    <t>Conferimento ai sensi dell'art. 19, comma 5 bis, del D. Lgs. 165/2001 dell'incarico di dirigente responsabile della struttura complessa "Divisione Risorse Umane"</t>
  </si>
  <si>
    <t>Università degli Studi di Roma Tor Vergata - ARPA Lazio: Convenzione per la promozione di tirocini teorico-pratici. Approvazione schema di convenzione.</t>
  </si>
  <si>
    <t>Università degli Studi di Roma Tor Vergata – Dipartimento di Scienze e Tecnologie Chimiche - Arpa Lazio: Convenzione per attività di formazione e istruzione per la crescita scientifica e il conseguimento delle lauree in Chimica e in Chimica applicata per mezzo di attività didattica e sperimentale nel campo della chimica analitica e della chimica ambientale. Approvazione schema di convenzione.</t>
  </si>
  <si>
    <t>Proroga del contratto di lavoro a tempo pieno e determinato di n. 1 unità di personale nella qualifica di assistente tecnico - perito chimico - ctg D e proroga in deroga del contratto di lavoro a tempo pieno e determinato di n. 4 unità di personale nella qualifica di collaboratore tecnico professionale - ctg D, vari profili professionali.</t>
  </si>
  <si>
    <t>Università degli Studi dell’Aquila – ARPA Lazio: Protocollo di intesa per la costituzione a titolo gratuito non esclusivo del diritto d’uso del programma applicativo “Sistema per segnalazione illeciti – Whistleblowing”. Approvazione schema protocollo di intesa.</t>
  </si>
  <si>
    <t>Approvazione di Accordo transattivo e schema di contratto individuale di lavoro. Impegno di euro 2.188,68 sul capitolo 4000, art. 0, del bilancio 2016. Contestuale assunzione con contratto di lavoro a tempo pieno e determinato di n. 1 unità di personale nella qualifica di collaboratore tecnico professionale – categoria D.</t>
  </si>
  <si>
    <t>Dott. Paolo Federici dirigente amministrativo: nulla osta al trasferimento in uscita ai sensi dell'art. 20 CCNL della Dirigenza Sanitaria, Professionale, Tecnica e Amministrativa 1998/2001 presso l'Azienda Provinciale per i Servizi Sanitari Provincia autonoma di Trento. Decorrenza trasferimento 09/09/2016</t>
  </si>
  <si>
    <t>Mobilità intercompartimentale in esecuzione di sentenza del Tribunale di Roma terza sezione lavoro del 12.07.2016 Dott.ssa Fanti Anna Maria dipendente di Città Metropolitana di Roma Capitale.</t>
  </si>
  <si>
    <t>Concorso pubblico per titoli ed esami per la copertura a tempo pieno ed indeterminato di n.1 posto nel profilo professionale di collaboratore tecnico professionale, Ingegnere ambientale, categoria D. Utilizzo della graduatoria finale di merito</t>
  </si>
  <si>
    <t>Adozione del bilancio di previsione per l'esercizio finanziario 2017 e del bilancio pluriennale 2018-2019.</t>
  </si>
  <si>
    <t>AMA S.p.A. pagamento relativo alla Tassa sui Rifiuti (TARI) relativa agli immobili della sede di Rappresentanza e della Sezione Provinciale di proprietà dell'ARPA Lazio, siti in Roma, via Boncompagni n. 101 e via G. Saredo n. 52, a far data dal 01/01/2011 fino al 30/06/2016. Impegno di spesa di € 743.337,43 (settecentoquarantatremilatrecentotrentasette/43) sul cap. 3930, come da tabella allegata, dell'esercizio 2016.</t>
  </si>
  <si>
    <t>Concorso pubblico per titoli ed esami per la copertura a tempo pieno e indeterminato di n. 1 posto nel profilo professionale di assistente tecnico - perito chimico, categoria C. Utilizzo graduatoria.</t>
  </si>
  <si>
    <t>Azienda Sanitaria Locale di Latina – ARPA Lazio: Convenzione per lo svolgimento di controlli dell’acqua di dialisi nei centri dialisi degli Ospedali di Latina, Sezze, Priverno, Cisterna di Latina, Formia, Terracina e presso il Centro di dialisi di Ponza. Approvazione schema di convenzione.</t>
  </si>
  <si>
    <t>Assegnazione degli obiettivi per l'anno 2016 al Direttore amministrativo e al Direttore tecnico dell'ARPA Lazio.</t>
  </si>
  <si>
    <t>Azienda Sanitaria Locale Roma 2 (già Asl Roma C) – ARPA Lazio: Rinnovo della convenzione per l’attivazione di un contratto avente ad oggetto l’acquisizione di una professionalità di esperto qualificato in materia di radioprotezione. Approvazione schema di convenzione. Impegno di euro 9.000,00 (novemila/00) IVA esente sul capitolo 2290 – Missione 9 del bilancio 2016.</t>
  </si>
  <si>
    <t>Approvazione del Bilancio di esercizio 2015 dell'attività a pagamento di natura commerciale dell'ARPA Lazio.</t>
  </si>
  <si>
    <t>Convenzione ISPRA - ARPA Lazio “Analisi specifiche approfondite di prodotti fitosanitari per la sperimentazione di alcune misure previste dalle linee guida per l’attuazione del PAN per le aree naturali protette e i siti Natura 2000 al fine di verificarne l’efficacia”. Assunzione a tempo pieno e determinato di n. 1 unità di personale con qualifica di collaboratore tecnico professionale – chimico – categoria D.</t>
  </si>
  <si>
    <t>Rettifica delle deliberazioni n. 40/2016 e n. 53/2016 - Esclusione di n.1 candidato dal concorso pubblico per titoli ed esami per l'assunzione a tempo pieno e indeterminato di n. 1 unità di qualifica Dirigente ambientale per la gestione delle attività di controllo degli impatti ambientali delle attività civili e industriali - codice concorso 01.</t>
  </si>
  <si>
    <t>Deliberazione n. 145 del 29.07.2016: parziale rettifica e presa d’atto di n. 4 assunzioni di personale a tempo pieno e determinato. Impegno di spesa capitolo 5010 art. 2 del bilancio, esercizi 2016 e 2017</t>
  </si>
  <si>
    <t>Adozione del regolamento recante disposizioni in materia di formazione e tenuta dell'inventario di tutti i beni mobili ed immobili di pertinenza di ARPA Lazio.</t>
  </si>
  <si>
    <t>Nomina dell'ufficio per i procedimenti disciplinari attivabili nei confronti del personale dell'area del comparto.</t>
  </si>
  <si>
    <t>Conferimento dell'incarico di posizione organizzativa "Supporto alle funzioni in materia di A.I.A." presso la Sezione provinciale di Frosinone.</t>
  </si>
  <si>
    <t>Assunzione con contratto di lavoro a tempo pieno e determinato di n. 1 unità di personale nel profilo di assistente tecnico - perito chimico categoria C, per sostituzione personale in maternità.</t>
  </si>
  <si>
    <t>ACCREDIA Ente Italiano di Accreditamento -  Modifica per aggiornamento ai sensi dell'art. 3, comma 8, della legge 136/2010 ss.mm.ii., della convenzione tra ACCREDIA ed ARPA Lazio per l'entrata in vigore della certificazione alla norma UNICEI EN ISO/IEC 17025 ed il servizio di mantenimento dell'accreditamento dal 15.03.2016 al 14.03.2020</t>
  </si>
  <si>
    <t>Programma Strategia Marina - Direttiva 2008/56/CE. Convenzione tra l’ARPA Lazio e il Dipartimento di Biologia dell’Università degli Studi di Roma Tor Vergata per la collaborazione al programma di monitoraggio della componente fitoplanctonica dell’ambiente marino-costiero della Regione Lazio. Approvazione atto aggiuntivo. Impegno di spesa di euro 12.000,00 sul Capitolo 4900-3 del bilancio 2016</t>
  </si>
  <si>
    <t>Programma Strategia Marina - Direttiva 2008/56/CE. Convenzione tra l’ARPA Lazio, il Dipartimento di Scienze della Terra dell’Università degli Studi La Sapienza di Roma e l’Istituto di Geologia e Geoingegneria del Consiglio Nazionale delle Ricerche, per la collaborazione al programma di monitoraggio di ambiti coralligeni e maerl della Regione Lazio. Proroga della convenzione e approvazione atto aggiuntivo. Impegno di spesa di euro 90.000,00 sul Capitolo 4900-3 del bilancio 2016.</t>
  </si>
  <si>
    <t>Regolamento sul regime delle incompatibilità e sulla disciplina delle attività extralavorative del personale dipendente dell'Agenzia regionale Protezione Ambientale del Lazio e degli altri soggetti in relazione alla stessa. Revoca e sostituzione del Regolamento approvato con deliberazione n. 53 del 04.04.2014.</t>
  </si>
  <si>
    <t>Anticipazione di cassa a breve termine per l’esercizio finanziario 2017. Accertamento e impegno sul bilancio 2017.</t>
  </si>
  <si>
    <t>Integrazione graduatoria progressione economica orizzontale per i dipendenti a tempo indeterminato appartenenti alle categorie B, BS, C, D e DS in tutti i profili presenti nell'Agenzia aventi requisiti al 31.12.2014.</t>
  </si>
  <si>
    <t>Assunzione con contratto di lavoro a tempo pieno e determinato di n. 1 unità di personale nel profilo di collaboratore tecnico professionale - chimico - categoria D, per sostituzione personale in maternità.</t>
  </si>
  <si>
    <t>Regolarizzazione interessi all'Istituto Tesoriere Banca di Credito Cooperativo di Roma il III trimestre anno 2016 per l'utilizzazione dell'anticipazione di cassa a breve, per un totale attivo di euro 763,21 sul capitolo 1260-0 "interessi attivi da depositi bancari o postali" ed un totale passivo di euro 50,28 sul capitolo 3910-0 "interessi passivi su anticipazioni di tesoreria degli istituti tesorieri/cassieri" del bilancio 2016</t>
  </si>
  <si>
    <t>Comune di Fiumicino – ARPA Lazio. Convenzione per le prestazioni relative alla raccolta, elaborazione e validazione dei dati acquisiti da rete fonometrica di rilevamento del clima acustico aeroportuale nel territorio interessato dalla rumorosità dell’aeroporto “Leonardo da Vinci”. Approvazione schema di convenzione.</t>
  </si>
  <si>
    <t>Dipendente matr. 30033: revoca deliberazione 146 del 29.07.2016, conferma deliberazione n. 136 del 21.07.2016 e conferma risoluzione del rapporto di lavoro per inidoneità permanente ed assoluta al servizio d'istituto.</t>
  </si>
  <si>
    <t>Adozione del Regolamento di contabilità di ARPA Lazio</t>
  </si>
  <si>
    <t>Variazione di bilancio di previsione 2016 e 2017 ed istituzione dei capitoli di entrata 2073-0 e 2074-0 e di spesa 5014 artt. 0, 1 e 2 e 5015-0. Accertamenti e impegni come da allegato 1.</t>
  </si>
  <si>
    <t>Assunzione a tempo pieno e determinato di n. 1 unità di personale nella qualifica di collaboratore tecnico professionale - biologo - categoria D.</t>
  </si>
  <si>
    <t>Aggiudicazione della gara mediante procedura aperta, ai sensi del D. Lgs. n. 50/2016, sopra la soglia di rilevanza comunitaria, per l’affidamento del Servizio quadriennale di manutenzione e fornitura delle parti di ricambio del Sistema di monitoraggio e valutazione della Qualità dell’Aria nel Lazio - CIG 67315445D6 all’operatore economico PROJECT AUTOMATION S.p.A. Impegno dell’importo complessivo stimato a base di gara, pari ad € 5.477.800,00 IVA compresa, assunto parzialmente con deliberazione n. 121 del 05/07/2016. Importo di aggiudicazione complessivo: € 4.413.600,00 al netto d’IVA, cioè di € 5.384.592,00 IVA compresa. Ribasso d’asta complessivo di € 93.208,00. Disimpegno dell’importo di € 46.604,00 dagli impegni assunti con deliberazione n. 121 del 05/07/2016 come descritto in allegato (allegato n. 6).</t>
  </si>
  <si>
    <t>Modifica del Regolamento per lo svolgimento di tirocini formativi e di orientamento presso le strutture dell'Arpa Lazio, approvato con deliberazione n. 111 del 18.09.2013.</t>
  </si>
  <si>
    <t>Regione Lazio – ARPA Lazio: Convenzione per la caratterizzazione delle sabbie dei siti di prelievo e dei siti di ripascimento della costa Laziale, ai sensi del D.M. n° 173 del 15/07/2016. Approvazione schema di convenzione.</t>
  </si>
  <si>
    <t>Deliberazione n. 141 del 26 luglio 2016 "Istituzione e organizzazione delle strutture dell'Agenzia in attuazione del Regolamento adottato con deliberazione n. 193 del 22 dicembre 2015": individuazione assegnatari incarichi di struttura complessa. Ulteriori determinazioni.</t>
  </si>
  <si>
    <t>Deliberazione n. 141 del 26 luglio 2016 "Istituzione e organizzazione delle strutture dell'Agenzia in attuazione del Regolamento adottato con deliberazione n. 193 del 22 dicembre 2015":individuazione assegnatari incarichi di dipartimento.</t>
  </si>
  <si>
    <t>Assunzione a tempo pieno e determinato di n. 1 unità di personale nella qualifica di collaboratore tecnico professionale - biologo - categoria D, presso la Sezione provinciale di Latina.</t>
  </si>
  <si>
    <t>Avviso pubblico di mobilità regionale ed interregionale ai sensi dell'art. 30, comma 1 e comma 2 bis, D. Lgs. n. 165/2001 propedeutico al concorso pubblico per la copertura di n. 1 posto di Dirigente ambientale - ruolo tecnico - biologo del CCNL sanità con rapporto di lavoro a tempo pieno ed indeterminato</t>
  </si>
  <si>
    <t>Avviso pubblico di mobilità regionale ed interregionale ai sensi dell'art. 30, comma 1 e comma 2 bis, D. Lgs. n. 165/2001 propedeutico al concorso pubblico per la copertura di complessivi n. 4 posti di collaboratore tecnico professionale, categoria D fascia iniziale,con rapporto di lavoro a tempo pieno ed indeterminato</t>
  </si>
  <si>
    <t>Deliberazione n. 141 del 26 luglio 2016 "Istituzione e organizzazione delle strutture dell'Agenzia in attuazione del Regolamento adottato con deliberazione n. 193 del 22 dicembre 2015": indizione interpello interno per l'affidamento degli incarichi di direzione di unità operativa semplice (u.o.s)</t>
  </si>
  <si>
    <t>Variazione del bilancio di previsione 2016 e 2017-2018 ed istituzione dei capitoli di entrata 2075 art. 0 e di spesa 4890 artt. 6 e 7, 8, 4950 art. 2, 5010 art. 4, 5016 art. 0,  5017 art. 0 e 5018 art. 0. Accertamenti e impegni come da Allegato 1.  </t>
  </si>
  <si>
    <t>Ufficio ispettivo di ARPA Lazio: istituzione ed approvazione del relativo Regolamento.</t>
  </si>
  <si>
    <t>Convenzione per l'aggiornamento del Piano Regionale di Tutela delle Acque (PTAR) - proroga n. 1 contratto di collaborazione dal 01.01.2017 al 31.12.2017. Impegno di spesa pari ad euro 28.800,00 comprensivi di compenso ed oneri riflessi per l'anno 2017 sul capitolo 4910 art. 4</t>
  </si>
  <si>
    <t>Convenzione con la Regione Lazio per la redazione ed esecuzione del Piano di caratterizzazione del Bacino del lago di Vico e convenzione con CeTLI NBC per la redazione ed esecuzione del piano di caratterizzazione dell'ex magazzino materiali di difesa NBC sito in Ronciglione (VT): proroga n. 3 contratti di collaborazione dal 21.12.2016 al 20.06.2017 – impegno di spesa pari ad euro 43.188,00 comprensivi di compenso ed oneri riflessi (di cui 2.388,00 per l'anno 2016 ed euro 40.800,00 per l’anno 2017) sul capitolo 3210 art. 0.</t>
  </si>
  <si>
    <t>Rettifica formale alla deliberazione n. 186 del 04.11.2016 avente ad oggetto "Variazione del bilancio di previsione 2016 e 2017 ed istituzione dei capitoli di entrata 2073-0 e 2074-0 e di spesa 5014 artt. 0, 1 e 2 e 5015-0. Accertamenti e impegni come da Allegato 1"</t>
  </si>
  <si>
    <t>Assunzione con contratto di lavoro a tempo pieno e determinato di n. 1 unità di personale nel profilo di collaboratore tecnico professionale - chimico - categoria D.</t>
  </si>
  <si>
    <t>Incarichi di sostituzione ex art. 18, CCNL 08.06.2000 della Direzione delle Sezioni provinciali di Latina, Rieti e Viterbo.</t>
  </si>
  <si>
    <t>Indizione di avviso pubblico, per titoli e colloquio, per la copertura a tempo pieno e determinato di n. 2 posti di collaboratore tecnico professionale - informatico ctg D</t>
  </si>
  <si>
    <t>Indizione di avviso pubblico, per titoli e colloquio, per la copertura a tempo pieno e determinato di n. 1 posto di assistente tecnico - perito informatico ctg C.</t>
  </si>
  <si>
    <t>Modifica del Regolamento della Biblioteca ambientale "Paolo Colli" dell'ARPA Lazio, approvato con deliberazione n. 214 del 09/08/2004 e successivamente modificato con deliberazione n. 66 del 22/09/2006.</t>
  </si>
  <si>
    <t>Proroga temporanea degli incarichi di Direzione delle Sezioni provinciali di Roma e Frosinone.</t>
  </si>
  <si>
    <t>Adozione del Piano di Comunicazione 2017 dell'Agenzia regionale per la protezione ambientale del Lazio</t>
  </si>
  <si>
    <t>DELIBERAZIONI [Luglio - Dicembre 2016]</t>
  </si>
  <si>
    <t>Trasferimento del sig. A. P., categoria C1, posizione economica C1, ruolo amministrativo, in servizio presso la Regione Lazio, per mobilità a compensazione con il sig. G. D., categoria C, posizione economica C, (CCNL Sanità), ruolo amministrativo, in servizio presso l'ARPA Lazio. Cessazione del comando del sig. G. D. presso la Regione Lazio.</t>
  </si>
  <si>
    <r>
      <t xml:space="preserve">Aggiudicazione della gara mediante procedura aperta, ai sensi del D. Lgs. n. 50/2016, sopra la soglia di rilevanza comunitaria, per l’affidamento della fornitura e installazione di strumentazione di laboratorio (8 lotti) agli operatori economici: AGILENT TECHNOLOGIES S.p.A. (lotti nn. 1 e 6), LAB SERVICE ANALYTICA S.r.l. (lotto n. 3), BUCHI ITALIA S.r.l. (lotto n. 4), AB SCIEX S.r.l. (lotto n. 5), FKV S.r.l. (lotto n. 7) e THERMO FISHER SCIENTIFIC S.p.A. (lotto n. 8). Lotto n. 2 deserto. Impegno dell’importo complessivo stimato a base di gara, pari ad € 712.480,00 IVA compresa, </t>
    </r>
    <r>
      <rPr>
        <sz val="10"/>
        <color indexed="8"/>
        <rFont val="Calibri"/>
        <family val="2"/>
      </rPr>
      <t xml:space="preserve">assunto con deliberazione n. 120 del 30/06/2016. </t>
    </r>
    <r>
      <rPr>
        <sz val="10"/>
        <rFont val="Calibri"/>
        <family val="2"/>
      </rPr>
      <t xml:space="preserve">Importo di aggiudicazione complessivo: € 649.562,26 IVA compresa. Disimpegno dell’importo complessivo di € 62.917,74, di cui € 21.960,00 per il lotto deserto ed € 40.957,74 per i ribassi d’asta, dagli impegni assunti con deliberazione </t>
    </r>
    <r>
      <rPr>
        <sz val="10"/>
        <color indexed="8"/>
        <rFont val="Calibri"/>
        <family val="2"/>
      </rPr>
      <t>n. 120 del 30/06/2016</t>
    </r>
    <r>
      <rPr>
        <sz val="10"/>
        <rFont val="Calibri"/>
        <family val="2"/>
      </rPr>
      <t xml:space="preserve"> sul capitolo 3530 dell’esercizio 2016 come descritto in allegato (allegato n. 6).</t>
    </r>
  </si>
  <si>
    <t>Proroga funzioni di coordinamento ex art. 10 CCNL Comparto sanità - II biennio economico 2000/2001 e posizioni organizzative. Presa d'atto dei contenuti e delle risultanze delle valutazioni di I istanza dei coordinamenti scaduti al 31.05.2016.</t>
  </si>
  <si>
    <t>Proroga del contratto di lavoro a tempo pieno e determinato di n. 2 unità di personale vari profili professionali</t>
  </si>
  <si>
    <t>Deliberazione n. 185 del 4.11.2016: presa d'atto rinuncia alla stipula del contratto della sig.ra M. R. e contestuale assunzione con contratto di lavoro a tempo pieno e determinato di n. 1 unità di personale nel profilo di assistente tecnico - perito chimico - categoria C, per sostituzione personale in maternità.</t>
  </si>
  <si>
    <t>Deliberazione n. 183 del 04.11.2016: rettifica errori materiali.</t>
  </si>
  <si>
    <t>Acquisizione dall'operatore economico CNIM S.r.l. del servizio di formazione per la realizzazione di una giornata di formazione/addestramento sull'utilizzo dei D.P.I. di terza categoria destinate agli operatori dell'Agenzia che eseguono attività lavorative ad altezze superiori ai due metri. Impegno complessivo di euro 1.630,00 (milleseicentotrenta/00), IVA esente, sul capitolo 2280 (Missione 9 - art. 7 euro 115,00 - art. 8 euro 5,00 - art. 9 euro 235,00 - art. 10 euro 1.014,00 - art. 11 euro 10,00 - art. 12 euro 156,00 - art. 13 euro 52,00 Missione 1 - art. 1 euro 43,00) del bilancio 2016 - CIG Z161BE3E62</t>
  </si>
  <si>
    <t>Dott. G. D. A, dirigente amministrativo: collocamento in aspettativa, senza retribuzione e senza decorrenza dell'anzianità dal 01.12.2016al 30.11.2016, ai sensi dell'art. 10, comma 8, lettera b) CCNL integrativo del 10.02.2004, come sostituito dall'art. 24, comma 15 del CCNL del 03.11.2005 Dirigenza SPTA e dell'art. 19, comma 5 bis, del D. Lgs. 165/2001.</t>
  </si>
  <si>
    <t>Proroga comando presso ARPA Lazio del dipendente dell'ISPRA - Istituto Superiore per la protezione e la ricerca ambientale - sig. B. C., collaboratore TER, livello VI</t>
  </si>
  <si>
    <t xml:space="preserve">Aggiudicazione della gara mediante procedura negoziata senza previa pubblicazione di un bando di gara per l’affidamento della fornitura triennale di materiale di consumo per cromatografia liquida e gassosa all’operatore economico CPS Analitica S.r.l.  CIG. 6659430F78.
Importo di indizione a base di gara € 367.500,00 Iva esclusa e cioè di € 448.350,00 iva compresa. Importo di aggiudicazione € 191.862,20 al netto d’IVA, cioè € 234.071,88 -  IVA compresa come da tabella allegata (all.6).  </t>
  </si>
  <si>
    <t>Convenzione con il MATTM per l’attuazione della Strategia Marina di cui al D.Lgs. n. 190/2010/Convenzione per l’aggiornamento del PTAR – proroga di n. 1 contratto di collaborazione dal 01.01.2017 al 31.12.2017 - impegno di spesa pari ad euro 43.188,00 comprensivi di compenso ed oneri riflessi (di cui 2.388,00 per l'anno 2017 pari ad euro 57.900,00 (dei quali 47.900,00 sul capitolo 4900 art. 4 ed euro 10.000,00 sul capitolo 4910 art. 4).</t>
  </si>
  <si>
    <t>Assunzione con contratto di lavoro a tempo pieno e determinato di n. 1 unità di personale nel profilo di assistente tecnico - perito chimico categoria C, presso la Sezione provinciale di Roma.</t>
  </si>
  <si>
    <t>Deliberazione n. 147 del 29.07.2016: presa d'atto di n. 5 assunzioni di personale a tempo pieno e determinato.</t>
  </si>
</sst>
</file>

<file path=xl/styles.xml><?xml version="1.0" encoding="utf-8"?>
<styleSheet xmlns="http://schemas.openxmlformats.org/spreadsheetml/2006/main">
  <numFmts count="15">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Sì&quot;;&quot;Sì&quot;;&quot;No&quot;"/>
    <numFmt numFmtId="165" formatCode="&quot;Vero&quot;;&quot;Vero&quot;;&quot;Falso&quot;"/>
    <numFmt numFmtId="166" formatCode="&quot;Attivo&quot;;&quot;Attivo&quot;;&quot;Disattivo&quot;"/>
    <numFmt numFmtId="167" formatCode="[$€-2]\ #.##000_);[Red]\([$€-2]\ #.##000\)"/>
    <numFmt numFmtId="168" formatCode="mmm\-yyyy"/>
    <numFmt numFmtId="169" formatCode="[$-410]dddd\ d\ mmmm\ yyyy"/>
    <numFmt numFmtId="170" formatCode="&quot;Attivo&quot;;&quot;Attivo&quot;;&quot;Inattivo&quot;"/>
  </numFmts>
  <fonts count="49">
    <font>
      <sz val="10"/>
      <name val="Arial"/>
      <family val="0"/>
    </font>
    <font>
      <u val="single"/>
      <sz val="10"/>
      <color indexed="12"/>
      <name val="Arial"/>
      <family val="2"/>
    </font>
    <font>
      <u val="single"/>
      <sz val="10"/>
      <color indexed="36"/>
      <name val="Arial"/>
      <family val="2"/>
    </font>
    <font>
      <b/>
      <sz val="12"/>
      <name val="Calibri"/>
      <family val="2"/>
    </font>
    <font>
      <sz val="10"/>
      <name val="Calibri"/>
      <family val="2"/>
    </font>
    <font>
      <b/>
      <sz val="10"/>
      <name val="Calibri"/>
      <family val="2"/>
    </font>
    <font>
      <sz val="10"/>
      <color indexed="8"/>
      <name val="Calibri"/>
      <family val="2"/>
    </font>
    <font>
      <sz val="12"/>
      <color indexed="8"/>
      <name val="Calibri"/>
      <family val="2"/>
    </font>
    <font>
      <sz val="12"/>
      <name val="Calibri"/>
      <family val="2"/>
    </font>
    <font>
      <sz val="12"/>
      <name val="Arial"/>
      <family val="2"/>
    </font>
    <font>
      <b/>
      <sz val="12"/>
      <color indexed="8"/>
      <name val="Calibri"/>
      <family val="2"/>
    </font>
    <font>
      <i/>
      <sz val="10"/>
      <name val="Calibri"/>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sz val="11"/>
      <color indexed="14"/>
      <name val="Calibri"/>
      <family val="2"/>
    </font>
    <font>
      <sz val="11"/>
      <color indexed="17"/>
      <name val="Calibri"/>
      <family val="2"/>
    </font>
    <font>
      <sz val="22"/>
      <color indexed="10"/>
      <name val="Calibri"/>
      <family val="2"/>
    </font>
    <font>
      <u val="single"/>
      <sz val="10"/>
      <color indexed="12"/>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22"/>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42"/>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1" applyNumberFormat="0" applyAlignment="0" applyProtection="0"/>
    <xf numFmtId="0" fontId="34" fillId="0" borderId="2" applyNumberFormat="0" applyFill="0" applyAlignment="0" applyProtection="0"/>
    <xf numFmtId="0" fontId="35" fillId="21" borderId="3" applyNumberFormat="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6"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7" fillId="29" borderId="0" applyNumberFormat="0" applyBorder="0" applyAlignment="0" applyProtection="0"/>
    <xf numFmtId="0" fontId="0" fillId="30" borderId="4" applyNumberFormat="0" applyFont="0" applyAlignment="0" applyProtection="0"/>
    <xf numFmtId="0" fontId="38" fillId="20" borderId="5"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0" borderId="7" applyNumberFormat="0" applyFill="0" applyAlignment="0" applyProtection="0"/>
    <xf numFmtId="0" fontId="44" fillId="0" borderId="8" applyNumberFormat="0" applyFill="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31" borderId="0" applyNumberFormat="0" applyBorder="0" applyAlignment="0" applyProtection="0"/>
    <xf numFmtId="0" fontId="47"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33">
    <xf numFmtId="0" fontId="0" fillId="0" borderId="0" xfId="0" applyAlignment="1">
      <alignment/>
    </xf>
    <xf numFmtId="0" fontId="4" fillId="0" borderId="0" xfId="0" applyFont="1" applyAlignment="1">
      <alignment/>
    </xf>
    <xf numFmtId="0" fontId="9" fillId="0" borderId="0" xfId="0" applyFont="1" applyAlignment="1">
      <alignment/>
    </xf>
    <xf numFmtId="0" fontId="8" fillId="0" borderId="0" xfId="0" applyFont="1" applyAlignment="1">
      <alignment/>
    </xf>
    <xf numFmtId="0" fontId="7" fillId="0" borderId="10" xfId="0" applyFont="1" applyBorder="1" applyAlignment="1">
      <alignment wrapText="1"/>
    </xf>
    <xf numFmtId="0" fontId="7" fillId="0" borderId="10" xfId="0" applyFont="1" applyBorder="1" applyAlignment="1">
      <alignment/>
    </xf>
    <xf numFmtId="0" fontId="3" fillId="0" borderId="10" xfId="0" applyFont="1" applyBorder="1" applyAlignment="1">
      <alignment/>
    </xf>
    <xf numFmtId="0" fontId="10" fillId="0" borderId="10" xfId="0" applyFont="1" applyBorder="1" applyAlignment="1">
      <alignment wrapText="1"/>
    </xf>
    <xf numFmtId="14" fontId="6" fillId="0" borderId="10" xfId="0" applyNumberFormat="1" applyFont="1" applyBorder="1" applyAlignment="1">
      <alignment horizontal="center" vertical="center"/>
    </xf>
    <xf numFmtId="0" fontId="6" fillId="0" borderId="10" xfId="0" applyFont="1" applyBorder="1" applyAlignment="1">
      <alignment horizontal="center" vertical="center"/>
    </xf>
    <xf numFmtId="0" fontId="5" fillId="33" borderId="10" xfId="0" applyFont="1" applyFill="1" applyBorder="1" applyAlignment="1">
      <alignment horizontal="center" vertical="center"/>
    </xf>
    <xf numFmtId="0" fontId="5" fillId="33" borderId="10" xfId="0" applyFont="1" applyFill="1" applyBorder="1" applyAlignment="1">
      <alignment horizontal="center" vertical="center" wrapText="1"/>
    </xf>
    <xf numFmtId="0" fontId="4" fillId="0" borderId="10" xfId="0" applyFont="1" applyBorder="1" applyAlignment="1">
      <alignment/>
    </xf>
    <xf numFmtId="0" fontId="4" fillId="0" borderId="10" xfId="0" applyNumberFormat="1" applyFont="1" applyBorder="1" applyAlignment="1">
      <alignment horizontal="justify" vertical="center" wrapText="1"/>
    </xf>
    <xf numFmtId="14" fontId="6" fillId="0" borderId="11" xfId="0" applyNumberFormat="1" applyFont="1" applyBorder="1" applyAlignment="1">
      <alignment horizontal="center" vertical="center"/>
    </xf>
    <xf numFmtId="0" fontId="4" fillId="34" borderId="10" xfId="0" applyFont="1" applyFill="1" applyBorder="1" applyAlignment="1">
      <alignment/>
    </xf>
    <xf numFmtId="0" fontId="4" fillId="0" borderId="10" xfId="0" applyFont="1" applyBorder="1" applyAlignment="1">
      <alignment horizontal="center" vertical="center"/>
    </xf>
    <xf numFmtId="0" fontId="11" fillId="0" borderId="10" xfId="0" applyFont="1" applyBorder="1" applyAlignment="1">
      <alignment/>
    </xf>
    <xf numFmtId="0" fontId="4" fillId="0" borderId="11" xfId="0" applyFont="1" applyBorder="1" applyAlignment="1">
      <alignment horizontal="center" vertical="center"/>
    </xf>
    <xf numFmtId="49" fontId="4" fillId="0" borderId="10" xfId="0" applyNumberFormat="1" applyFont="1" applyBorder="1" applyAlignment="1">
      <alignment horizontal="center" vertical="center" wrapText="1"/>
    </xf>
    <xf numFmtId="0" fontId="11" fillId="0" borderId="10" xfId="0" applyFont="1" applyBorder="1" applyAlignment="1">
      <alignment horizontal="center" vertical="center"/>
    </xf>
    <xf numFmtId="0" fontId="4" fillId="0" borderId="10" xfId="0" applyFont="1" applyFill="1" applyBorder="1" applyAlignment="1">
      <alignment/>
    </xf>
    <xf numFmtId="14" fontId="6" fillId="0" borderId="10" xfId="0" applyNumberFormat="1" applyFont="1" applyFill="1" applyBorder="1" applyAlignment="1">
      <alignment horizontal="center" vertical="center"/>
    </xf>
    <xf numFmtId="0" fontId="4" fillId="0" borderId="10" xfId="0" applyFont="1" applyFill="1" applyBorder="1" applyAlignment="1">
      <alignment horizontal="center" vertical="center"/>
    </xf>
    <xf numFmtId="0" fontId="4" fillId="0" borderId="10" xfId="0" applyNumberFormat="1" applyFont="1" applyFill="1" applyBorder="1" applyAlignment="1">
      <alignment horizontal="justify" vertical="center" wrapText="1"/>
    </xf>
    <xf numFmtId="0" fontId="48" fillId="0" borderId="0" xfId="0" applyFont="1" applyAlignment="1">
      <alignment/>
    </xf>
    <xf numFmtId="14" fontId="6" fillId="34" borderId="10" xfId="0" applyNumberFormat="1" applyFont="1" applyFill="1" applyBorder="1" applyAlignment="1">
      <alignment horizontal="center" vertical="center"/>
    </xf>
    <xf numFmtId="0" fontId="4" fillId="34" borderId="10" xfId="0" applyFont="1" applyFill="1" applyBorder="1" applyAlignment="1">
      <alignment horizontal="center" vertical="center"/>
    </xf>
    <xf numFmtId="0" fontId="4" fillId="34" borderId="10" xfId="0" applyNumberFormat="1" applyFont="1" applyFill="1" applyBorder="1" applyAlignment="1">
      <alignment horizontal="justify" vertical="center" wrapText="1"/>
    </xf>
    <xf numFmtId="0" fontId="30" fillId="34" borderId="10" xfId="36" applyFont="1" applyFill="1" applyBorder="1" applyAlignment="1" applyProtection="1">
      <alignment horizontal="center" vertical="center" wrapText="1"/>
      <protection/>
    </xf>
    <xf numFmtId="0" fontId="30" fillId="34" borderId="12" xfId="36" applyFont="1" applyFill="1" applyBorder="1" applyAlignment="1" applyProtection="1">
      <alignment horizontal="center" vertical="center" wrapText="1"/>
      <protection/>
    </xf>
    <xf numFmtId="0" fontId="3" fillId="33" borderId="10" xfId="0" applyFont="1" applyFill="1" applyBorder="1" applyAlignment="1">
      <alignment horizontal="center" vertical="center"/>
    </xf>
    <xf numFmtId="0" fontId="4" fillId="33" borderId="10" xfId="0" applyFont="1" applyFill="1" applyBorder="1" applyAlignment="1">
      <alignment horizontal="center" vertical="center"/>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104"/>
  <sheetViews>
    <sheetView tabSelected="1" zoomScale="99" zoomScaleNormal="99" zoomScalePageLayoutView="0" workbookViewId="0" topLeftCell="A1">
      <pane xSplit="4" ySplit="2" topLeftCell="E66" activePane="bottomRight" state="frozen"/>
      <selection pane="topLeft" activeCell="A1" sqref="A1"/>
      <selection pane="topRight" activeCell="E1" sqref="E1"/>
      <selection pane="bottomLeft" activeCell="A3" sqref="A3"/>
      <selection pane="bottomRight" activeCell="G97" sqref="G97"/>
    </sheetView>
  </sheetViews>
  <sheetFormatPr defaultColWidth="8.57421875" defaultRowHeight="12.75"/>
  <cols>
    <col min="1" max="1" width="11.421875" style="1" customWidth="1"/>
    <col min="2" max="2" width="12.00390625" style="1" customWidth="1"/>
    <col min="3" max="3" width="12.421875" style="1" customWidth="1"/>
    <col min="4" max="4" width="11.00390625" style="1" customWidth="1"/>
    <col min="5" max="5" width="68.00390625" style="1" customWidth="1"/>
    <col min="6" max="6" width="11.57421875" style="1" customWidth="1"/>
    <col min="7" max="7" width="10.421875" style="1" customWidth="1"/>
    <col min="8" max="16384" width="8.57421875" style="1" customWidth="1"/>
  </cols>
  <sheetData>
    <row r="1" spans="1:5" ht="30.75" customHeight="1">
      <c r="A1" s="31" t="s">
        <v>129</v>
      </c>
      <c r="B1" s="32"/>
      <c r="C1" s="32"/>
      <c r="D1" s="32"/>
      <c r="E1" s="32"/>
    </row>
    <row r="2" spans="1:5" ht="25.5">
      <c r="A2" s="10" t="s">
        <v>7</v>
      </c>
      <c r="B2" s="10" t="s">
        <v>8</v>
      </c>
      <c r="C2" s="11" t="s">
        <v>9</v>
      </c>
      <c r="D2" s="11" t="s">
        <v>10</v>
      </c>
      <c r="E2" s="10" t="s">
        <v>11</v>
      </c>
    </row>
    <row r="3" spans="1:5" ht="153">
      <c r="A3" s="16">
        <v>121</v>
      </c>
      <c r="B3" s="26">
        <v>42556</v>
      </c>
      <c r="C3" s="27" t="s">
        <v>2</v>
      </c>
      <c r="D3" s="15"/>
      <c r="E3" s="28" t="s">
        <v>39</v>
      </c>
    </row>
    <row r="4" spans="1:5" ht="102">
      <c r="A4" s="30">
        <f>HYPERLINK(CONCATENATE(YEAR(B4),"/del n.",ROW()+118,".pdf"),ROW()+118)</f>
        <v>122</v>
      </c>
      <c r="B4" s="8">
        <v>42557</v>
      </c>
      <c r="C4" s="16" t="s">
        <v>13</v>
      </c>
      <c r="D4" s="12"/>
      <c r="E4" s="13" t="s">
        <v>40</v>
      </c>
    </row>
    <row r="5" spans="1:5" ht="38.25">
      <c r="A5" s="30">
        <f>HYPERLINK(CONCATENATE(YEAR(B5),"/del n.",ROW()+118,".pdf"),ROW()+118)</f>
        <v>123</v>
      </c>
      <c r="B5" s="8">
        <v>42559</v>
      </c>
      <c r="C5" s="16" t="s">
        <v>13</v>
      </c>
      <c r="D5" s="9" t="s">
        <v>1</v>
      </c>
      <c r="E5" s="13" t="s">
        <v>41</v>
      </c>
    </row>
    <row r="6" spans="1:5" ht="25.5">
      <c r="A6" s="16">
        <v>124</v>
      </c>
      <c r="B6" s="8">
        <v>42562</v>
      </c>
      <c r="C6" s="16" t="s">
        <v>14</v>
      </c>
      <c r="D6" s="9"/>
      <c r="E6" s="13" t="s">
        <v>50</v>
      </c>
    </row>
    <row r="7" spans="1:5" ht="38.25">
      <c r="A7" s="16">
        <v>125</v>
      </c>
      <c r="B7" s="8">
        <v>42562</v>
      </c>
      <c r="C7" s="16" t="s">
        <v>14</v>
      </c>
      <c r="D7" s="9"/>
      <c r="E7" s="13" t="s">
        <v>42</v>
      </c>
    </row>
    <row r="8" spans="1:5" ht="38.25">
      <c r="A8" s="16">
        <v>126</v>
      </c>
      <c r="B8" s="8">
        <v>42564</v>
      </c>
      <c r="C8" s="16" t="s">
        <v>14</v>
      </c>
      <c r="D8" s="9"/>
      <c r="E8" s="13" t="s">
        <v>43</v>
      </c>
    </row>
    <row r="9" spans="1:5" ht="38.25">
      <c r="A9" s="16">
        <v>127</v>
      </c>
      <c r="B9" s="8">
        <v>42564</v>
      </c>
      <c r="C9" s="16" t="s">
        <v>13</v>
      </c>
      <c r="D9" s="9"/>
      <c r="E9" s="13" t="s">
        <v>44</v>
      </c>
    </row>
    <row r="10" spans="1:5" ht="38.25">
      <c r="A10" s="30">
        <f>HYPERLINK(CONCATENATE(YEAR(B10),"/del n.",ROW()+118,".pdf"),ROW()+118)</f>
        <v>128</v>
      </c>
      <c r="B10" s="8">
        <v>42564</v>
      </c>
      <c r="C10" s="16" t="s">
        <v>14</v>
      </c>
      <c r="D10" s="9"/>
      <c r="E10" s="13" t="s">
        <v>45</v>
      </c>
    </row>
    <row r="11" spans="1:5" ht="89.25">
      <c r="A11" s="29">
        <f>HYPERLINK(CONCATENATE(YEAR(B11),"/del n.",ROW()+118,".pdf"),ROW()+118)</f>
        <v>129</v>
      </c>
      <c r="B11" s="14">
        <v>42566</v>
      </c>
      <c r="C11" s="18" t="s">
        <v>13</v>
      </c>
      <c r="D11" s="19" t="s">
        <v>51</v>
      </c>
      <c r="E11" s="13" t="s">
        <v>52</v>
      </c>
    </row>
    <row r="12" spans="1:5" ht="38.25">
      <c r="A12" s="29">
        <f>HYPERLINK(CONCATENATE(YEAR(B12),"/del n.",ROW()+118,".pdf"),ROW()+118)</f>
        <v>130</v>
      </c>
      <c r="B12" s="8">
        <v>42566</v>
      </c>
      <c r="C12" s="16" t="s">
        <v>13</v>
      </c>
      <c r="D12" s="12"/>
      <c r="E12" s="13" t="s">
        <v>48</v>
      </c>
    </row>
    <row r="13" spans="1:5" ht="38.25">
      <c r="A13" s="16">
        <v>131</v>
      </c>
      <c r="B13" s="8">
        <v>42570</v>
      </c>
      <c r="C13" s="16" t="s">
        <v>14</v>
      </c>
      <c r="D13" s="9"/>
      <c r="E13" s="13" t="s">
        <v>46</v>
      </c>
    </row>
    <row r="14" spans="1:5" ht="51">
      <c r="A14" s="16">
        <v>132</v>
      </c>
      <c r="B14" s="8">
        <v>42570</v>
      </c>
      <c r="C14" s="16" t="s">
        <v>14</v>
      </c>
      <c r="D14" s="9"/>
      <c r="E14" s="13" t="s">
        <v>47</v>
      </c>
    </row>
    <row r="15" spans="1:5" ht="38.25">
      <c r="A15" s="16">
        <v>133</v>
      </c>
      <c r="B15" s="8">
        <v>42570</v>
      </c>
      <c r="C15" s="16" t="s">
        <v>14</v>
      </c>
      <c r="D15" s="9"/>
      <c r="E15" s="13" t="s">
        <v>49</v>
      </c>
    </row>
    <row r="16" spans="1:5" ht="114.75">
      <c r="A16" s="16">
        <v>134</v>
      </c>
      <c r="B16" s="8">
        <v>42571</v>
      </c>
      <c r="C16" s="16" t="s">
        <v>13</v>
      </c>
      <c r="D16" s="12"/>
      <c r="E16" s="13" t="s">
        <v>62</v>
      </c>
    </row>
    <row r="17" spans="1:5" ht="38.25">
      <c r="A17" s="16">
        <v>135</v>
      </c>
      <c r="B17" s="8">
        <v>42572</v>
      </c>
      <c r="C17" s="9" t="s">
        <v>12</v>
      </c>
      <c r="D17" s="12"/>
      <c r="E17" s="13" t="s">
        <v>67</v>
      </c>
    </row>
    <row r="18" spans="1:5" ht="25.5">
      <c r="A18" s="16">
        <v>136</v>
      </c>
      <c r="B18" s="8">
        <v>42572</v>
      </c>
      <c r="C18" s="16" t="s">
        <v>14</v>
      </c>
      <c r="D18" s="12"/>
      <c r="E18" s="13" t="s">
        <v>53</v>
      </c>
    </row>
    <row r="19" spans="1:5" ht="12.75">
      <c r="A19" s="16">
        <v>137</v>
      </c>
      <c r="B19" s="8">
        <v>42572</v>
      </c>
      <c r="C19" s="16" t="s">
        <v>14</v>
      </c>
      <c r="D19" s="12"/>
      <c r="E19" s="13" t="s">
        <v>54</v>
      </c>
    </row>
    <row r="20" spans="1:5" ht="38.25">
      <c r="A20" s="16">
        <v>138</v>
      </c>
      <c r="B20" s="8">
        <v>42572</v>
      </c>
      <c r="C20" s="16" t="s">
        <v>14</v>
      </c>
      <c r="D20" s="12"/>
      <c r="E20" s="13" t="s">
        <v>57</v>
      </c>
    </row>
    <row r="21" spans="1:5" ht="38.25">
      <c r="A21" s="16">
        <v>139</v>
      </c>
      <c r="B21" s="8">
        <v>42573</v>
      </c>
      <c r="C21" s="16" t="s">
        <v>14</v>
      </c>
      <c r="D21" s="12"/>
      <c r="E21" s="13" t="s">
        <v>56</v>
      </c>
    </row>
    <row r="22" spans="1:5" ht="38.25">
      <c r="A22" s="16">
        <v>140</v>
      </c>
      <c r="B22" s="8">
        <v>42573</v>
      </c>
      <c r="C22" s="16" t="s">
        <v>14</v>
      </c>
      <c r="D22" s="12"/>
      <c r="E22" s="13" t="s">
        <v>70</v>
      </c>
    </row>
    <row r="23" spans="1:5" ht="25.5">
      <c r="A23" s="16">
        <v>141</v>
      </c>
      <c r="B23" s="8">
        <v>42577</v>
      </c>
      <c r="C23" s="9" t="s">
        <v>15</v>
      </c>
      <c r="D23" s="12"/>
      <c r="E23" s="13" t="s">
        <v>55</v>
      </c>
    </row>
    <row r="24" spans="1:5" ht="25.5">
      <c r="A24" s="16">
        <v>142</v>
      </c>
      <c r="B24" s="8">
        <v>42577</v>
      </c>
      <c r="C24" s="16" t="s">
        <v>14</v>
      </c>
      <c r="D24" s="12"/>
      <c r="E24" s="13" t="s">
        <v>58</v>
      </c>
    </row>
    <row r="25" spans="1:5" ht="38.25">
      <c r="A25" s="16">
        <v>143</v>
      </c>
      <c r="B25" s="8">
        <v>42579</v>
      </c>
      <c r="C25" s="16" t="s">
        <v>14</v>
      </c>
      <c r="D25" s="12"/>
      <c r="E25" s="13" t="s">
        <v>59</v>
      </c>
    </row>
    <row r="26" spans="1:5" ht="63.75">
      <c r="A26" s="16">
        <v>144</v>
      </c>
      <c r="B26" s="8">
        <v>42579</v>
      </c>
      <c r="C26" s="16" t="s">
        <v>14</v>
      </c>
      <c r="D26" s="12"/>
      <c r="E26" s="13" t="s">
        <v>60</v>
      </c>
    </row>
    <row r="27" spans="1:5" ht="63.75">
      <c r="A27" s="16">
        <v>145</v>
      </c>
      <c r="B27" s="8">
        <v>42580</v>
      </c>
      <c r="C27" s="16" t="s">
        <v>14</v>
      </c>
      <c r="D27" s="12"/>
      <c r="E27" s="13" t="s">
        <v>61</v>
      </c>
    </row>
    <row r="28" spans="1:5" ht="25.5">
      <c r="A28" s="16">
        <v>146</v>
      </c>
      <c r="B28" s="8">
        <v>42580</v>
      </c>
      <c r="C28" s="16" t="s">
        <v>14</v>
      </c>
      <c r="D28" s="12"/>
      <c r="E28" s="13" t="s">
        <v>64</v>
      </c>
    </row>
    <row r="29" spans="1:5" ht="25.5">
      <c r="A29" s="16">
        <v>147</v>
      </c>
      <c r="B29" s="8">
        <v>42580</v>
      </c>
      <c r="C29" s="16" t="s">
        <v>14</v>
      </c>
      <c r="D29" s="12"/>
      <c r="E29" s="13" t="s">
        <v>68</v>
      </c>
    </row>
    <row r="30" spans="1:5" ht="63.75">
      <c r="A30" s="16">
        <v>148</v>
      </c>
      <c r="B30" s="8">
        <v>42584</v>
      </c>
      <c r="C30" s="16" t="s">
        <v>14</v>
      </c>
      <c r="D30" s="12"/>
      <c r="E30" s="13" t="s">
        <v>63</v>
      </c>
    </row>
    <row r="31" spans="1:5" ht="25.5">
      <c r="A31" s="16">
        <v>149</v>
      </c>
      <c r="B31" s="8">
        <v>42584</v>
      </c>
      <c r="C31" s="16" t="s">
        <v>14</v>
      </c>
      <c r="D31" s="12"/>
      <c r="E31" s="13" t="s">
        <v>65</v>
      </c>
    </row>
    <row r="32" spans="1:5" ht="38.25">
      <c r="A32" s="16">
        <v>150</v>
      </c>
      <c r="B32" s="8">
        <v>42585</v>
      </c>
      <c r="C32" s="16" t="s">
        <v>14</v>
      </c>
      <c r="D32" s="12"/>
      <c r="E32" s="13" t="s">
        <v>66</v>
      </c>
    </row>
    <row r="33" spans="1:5" ht="51">
      <c r="A33" s="16">
        <v>151</v>
      </c>
      <c r="B33" s="8">
        <v>42611</v>
      </c>
      <c r="C33" s="16" t="s">
        <v>5</v>
      </c>
      <c r="D33" s="12"/>
      <c r="E33" s="13" t="s">
        <v>71</v>
      </c>
    </row>
    <row r="34" spans="1:5" ht="76.5">
      <c r="A34" s="16">
        <v>152</v>
      </c>
      <c r="B34" s="8">
        <v>42611</v>
      </c>
      <c r="C34" s="16" t="s">
        <v>12</v>
      </c>
      <c r="D34" s="12"/>
      <c r="E34" s="13" t="s">
        <v>69</v>
      </c>
    </row>
    <row r="35" spans="1:5" ht="25.5">
      <c r="A35" s="16">
        <v>153</v>
      </c>
      <c r="B35" s="8">
        <v>42614</v>
      </c>
      <c r="C35" s="16" t="s">
        <v>14</v>
      </c>
      <c r="D35" s="12"/>
      <c r="E35" s="13" t="s">
        <v>72</v>
      </c>
    </row>
    <row r="36" spans="1:5" ht="51">
      <c r="A36" s="16">
        <v>154</v>
      </c>
      <c r="B36" s="8">
        <v>42614</v>
      </c>
      <c r="C36" s="16" t="s">
        <v>14</v>
      </c>
      <c r="D36" s="12"/>
      <c r="E36" s="13" t="s">
        <v>78</v>
      </c>
    </row>
    <row r="37" spans="1:5" ht="51">
      <c r="A37" s="16">
        <v>155</v>
      </c>
      <c r="B37" s="8">
        <v>42622</v>
      </c>
      <c r="C37" s="16" t="s">
        <v>14</v>
      </c>
      <c r="D37" s="12"/>
      <c r="E37" s="13" t="s">
        <v>80</v>
      </c>
    </row>
    <row r="38" spans="1:5" ht="25.5">
      <c r="A38" s="30">
        <f>HYPERLINK(CONCATENATE(YEAR(B38),"/del n.",ROW()+118,".pdf"),ROW()+118)</f>
        <v>156</v>
      </c>
      <c r="B38" s="8">
        <v>42625</v>
      </c>
      <c r="C38" s="16" t="s">
        <v>13</v>
      </c>
      <c r="D38" s="19" t="s">
        <v>1</v>
      </c>
      <c r="E38" s="13" t="s">
        <v>73</v>
      </c>
    </row>
    <row r="39" spans="1:5" ht="63.75">
      <c r="A39" s="29">
        <f>HYPERLINK(CONCATENATE(YEAR(B39),"/del n.",ROW()+118,".pdf"),ROW()+118)</f>
        <v>157</v>
      </c>
      <c r="B39" s="8">
        <v>42625</v>
      </c>
      <c r="C39" s="16" t="s">
        <v>13</v>
      </c>
      <c r="D39" s="19" t="s">
        <v>1</v>
      </c>
      <c r="E39" s="13" t="s">
        <v>74</v>
      </c>
    </row>
    <row r="40" spans="1:5" ht="51">
      <c r="A40" s="29">
        <f>HYPERLINK(CONCATENATE(YEAR(B40),"/del n.",ROW()+118,".pdf"),ROW()+118)</f>
        <v>158</v>
      </c>
      <c r="B40" s="8">
        <v>42625</v>
      </c>
      <c r="C40" s="16" t="s">
        <v>13</v>
      </c>
      <c r="D40" s="12"/>
      <c r="E40" s="13" t="s">
        <v>76</v>
      </c>
    </row>
    <row r="41" spans="1:5" ht="63.75">
      <c r="A41" s="16">
        <v>159</v>
      </c>
      <c r="B41" s="8">
        <v>42628</v>
      </c>
      <c r="C41" s="16" t="s">
        <v>14</v>
      </c>
      <c r="D41" s="12"/>
      <c r="E41" s="13" t="s">
        <v>75</v>
      </c>
    </row>
    <row r="42" spans="1:5" ht="51">
      <c r="A42" s="16">
        <v>160</v>
      </c>
      <c r="B42" s="8">
        <v>42629</v>
      </c>
      <c r="C42" s="16" t="s">
        <v>13</v>
      </c>
      <c r="D42" s="16" t="s">
        <v>14</v>
      </c>
      <c r="E42" s="13" t="s">
        <v>77</v>
      </c>
    </row>
    <row r="43" spans="1:5" ht="38.25">
      <c r="A43" s="16">
        <v>161</v>
      </c>
      <c r="B43" s="8">
        <v>42636</v>
      </c>
      <c r="C43" s="16" t="s">
        <v>14</v>
      </c>
      <c r="D43" s="16"/>
      <c r="E43" s="13" t="s">
        <v>79</v>
      </c>
    </row>
    <row r="44" spans="1:5" ht="25.5">
      <c r="A44" s="16">
        <v>162</v>
      </c>
      <c r="B44" s="8">
        <v>42636</v>
      </c>
      <c r="C44" s="16" t="s">
        <v>12</v>
      </c>
      <c r="D44" s="12"/>
      <c r="E44" s="13" t="s">
        <v>81</v>
      </c>
    </row>
    <row r="45" spans="1:5" ht="76.5">
      <c r="A45" s="16">
        <v>163</v>
      </c>
      <c r="B45" s="8">
        <v>42636</v>
      </c>
      <c r="C45" s="16" t="s">
        <v>4</v>
      </c>
      <c r="D45" s="12"/>
      <c r="E45" s="13" t="s">
        <v>82</v>
      </c>
    </row>
    <row r="46" spans="1:5" ht="38.25">
      <c r="A46" s="16">
        <v>164</v>
      </c>
      <c r="B46" s="8">
        <v>42636</v>
      </c>
      <c r="C46" s="16" t="s">
        <v>14</v>
      </c>
      <c r="D46" s="12"/>
      <c r="E46" s="13" t="s">
        <v>83</v>
      </c>
    </row>
    <row r="47" spans="1:5" ht="51">
      <c r="A47" s="30">
        <f>HYPERLINK(CONCATENATE(YEAR(B47),"/del n.",ROW()+118,".pdf"),ROW()+118)</f>
        <v>165</v>
      </c>
      <c r="B47" s="8">
        <v>42639</v>
      </c>
      <c r="C47" s="16" t="s">
        <v>13</v>
      </c>
      <c r="D47" s="12"/>
      <c r="E47" s="13" t="s">
        <v>84</v>
      </c>
    </row>
    <row r="48" spans="1:5" ht="25.5">
      <c r="A48" s="16">
        <v>166</v>
      </c>
      <c r="B48" s="8">
        <v>42641</v>
      </c>
      <c r="C48" s="16" t="s">
        <v>15</v>
      </c>
      <c r="D48" s="17"/>
      <c r="E48" s="13" t="s">
        <v>85</v>
      </c>
    </row>
    <row r="49" spans="1:5" ht="63.75">
      <c r="A49" s="30">
        <f>HYPERLINK(CONCATENATE(YEAR(B49),"/del n.",ROW()+118,".pdf"),ROW()+118)</f>
        <v>167</v>
      </c>
      <c r="B49" s="8">
        <v>42641</v>
      </c>
      <c r="C49" s="16" t="s">
        <v>13</v>
      </c>
      <c r="D49" s="16" t="s">
        <v>0</v>
      </c>
      <c r="E49" s="13" t="s">
        <v>86</v>
      </c>
    </row>
    <row r="50" spans="1:5" ht="25.5">
      <c r="A50" s="16">
        <v>168</v>
      </c>
      <c r="B50" s="8">
        <v>42643</v>
      </c>
      <c r="C50" s="16" t="s">
        <v>12</v>
      </c>
      <c r="D50" s="12"/>
      <c r="E50" s="13" t="s">
        <v>87</v>
      </c>
    </row>
    <row r="51" spans="1:5" ht="76.5">
      <c r="A51" s="16">
        <v>169</v>
      </c>
      <c r="B51" s="8">
        <v>42647</v>
      </c>
      <c r="C51" s="16" t="s">
        <v>14</v>
      </c>
      <c r="D51" s="12"/>
      <c r="E51" s="13" t="s">
        <v>88</v>
      </c>
    </row>
    <row r="52" spans="1:5" ht="38.25">
      <c r="A52" s="16">
        <v>170</v>
      </c>
      <c r="B52" s="8">
        <v>42654</v>
      </c>
      <c r="C52" s="16" t="s">
        <v>14</v>
      </c>
      <c r="D52" s="12"/>
      <c r="E52" s="13" t="s">
        <v>90</v>
      </c>
    </row>
    <row r="53" spans="1:5" ht="63.75">
      <c r="A53" s="16">
        <v>171</v>
      </c>
      <c r="B53" s="8">
        <v>42655</v>
      </c>
      <c r="C53" s="16" t="s">
        <v>14</v>
      </c>
      <c r="D53" s="12"/>
      <c r="E53" s="13" t="s">
        <v>130</v>
      </c>
    </row>
    <row r="54" spans="1:5" ht="89.25">
      <c r="A54" s="30">
        <f>HYPERLINK(CONCATENATE(YEAR(B54),"/del n.",ROW()+118,".pdf"),ROW()+118)</f>
        <v>172</v>
      </c>
      <c r="B54" s="8">
        <v>42655</v>
      </c>
      <c r="C54" s="8" t="s">
        <v>5</v>
      </c>
      <c r="D54" s="12"/>
      <c r="E54" s="13" t="s">
        <v>139</v>
      </c>
    </row>
    <row r="55" spans="1:5" ht="63.75">
      <c r="A55" s="16">
        <v>173</v>
      </c>
      <c r="B55" s="8">
        <v>42656</v>
      </c>
      <c r="C55" s="16" t="s">
        <v>14</v>
      </c>
      <c r="D55" s="12"/>
      <c r="E55" s="13" t="s">
        <v>89</v>
      </c>
    </row>
    <row r="56" spans="1:5" ht="25.5">
      <c r="A56" s="16">
        <v>174</v>
      </c>
      <c r="B56" s="8">
        <v>42663</v>
      </c>
      <c r="C56" s="16" t="s">
        <v>2</v>
      </c>
      <c r="D56" s="12"/>
      <c r="E56" s="13" t="s">
        <v>91</v>
      </c>
    </row>
    <row r="57" spans="1:5" ht="25.5">
      <c r="A57" s="16">
        <v>175</v>
      </c>
      <c r="B57" s="8">
        <v>42663</v>
      </c>
      <c r="C57" s="16" t="s">
        <v>14</v>
      </c>
      <c r="D57" s="12"/>
      <c r="E57" s="13" t="s">
        <v>142</v>
      </c>
    </row>
    <row r="58" spans="1:5" ht="38.25">
      <c r="A58" s="16">
        <v>176</v>
      </c>
      <c r="B58" s="8">
        <v>42663</v>
      </c>
      <c r="C58" s="16" t="s">
        <v>14</v>
      </c>
      <c r="D58" s="12"/>
      <c r="E58" s="13" t="s">
        <v>141</v>
      </c>
    </row>
    <row r="59" spans="1:5" ht="165.75">
      <c r="A59" s="30">
        <f>HYPERLINK(CONCATENATE(YEAR(B59),"/del n.",ROW()+118,".pdf"),ROW()+118)</f>
        <v>177</v>
      </c>
      <c r="B59" s="8">
        <v>42669</v>
      </c>
      <c r="C59" s="16" t="s">
        <v>2</v>
      </c>
      <c r="D59" s="12"/>
      <c r="E59" s="13" t="s">
        <v>131</v>
      </c>
    </row>
    <row r="60" spans="1:5" ht="38.25">
      <c r="A60" s="16">
        <v>178</v>
      </c>
      <c r="B60" s="8">
        <v>42669</v>
      </c>
      <c r="C60" s="16" t="s">
        <v>14</v>
      </c>
      <c r="D60" s="12"/>
      <c r="E60" s="13" t="s">
        <v>100</v>
      </c>
    </row>
    <row r="61" spans="1:5" ht="25.5">
      <c r="A61" s="16">
        <v>179</v>
      </c>
      <c r="B61" s="8">
        <v>42669</v>
      </c>
      <c r="C61" s="16" t="s">
        <v>14</v>
      </c>
      <c r="D61" s="12"/>
      <c r="E61" s="13" t="s">
        <v>92</v>
      </c>
    </row>
    <row r="62" spans="1:5" ht="63.75">
      <c r="A62" s="30">
        <f>HYPERLINK(CONCATENATE(YEAR(B62),"/del n.",ROW()+118,".pdf"),ROW()+118)</f>
        <v>180</v>
      </c>
      <c r="B62" s="22">
        <v>42671</v>
      </c>
      <c r="C62" s="23" t="s">
        <v>2</v>
      </c>
      <c r="D62" s="21"/>
      <c r="E62" s="24" t="s">
        <v>95</v>
      </c>
    </row>
    <row r="63" spans="1:5" ht="25.5">
      <c r="A63" s="16">
        <v>181</v>
      </c>
      <c r="B63" s="8">
        <v>42671</v>
      </c>
      <c r="C63" s="16" t="s">
        <v>14</v>
      </c>
      <c r="D63" s="12"/>
      <c r="E63" s="13" t="s">
        <v>93</v>
      </c>
    </row>
    <row r="64" spans="1:5" ht="25.5">
      <c r="A64" s="16">
        <v>182</v>
      </c>
      <c r="B64" s="8">
        <v>42671</v>
      </c>
      <c r="C64" s="16" t="s">
        <v>14</v>
      </c>
      <c r="D64" s="12"/>
      <c r="E64" s="13" t="s">
        <v>133</v>
      </c>
    </row>
    <row r="65" spans="1:5" ht="38.25">
      <c r="A65" s="16">
        <v>183</v>
      </c>
      <c r="B65" s="8">
        <v>42678</v>
      </c>
      <c r="C65" s="16" t="s">
        <v>14</v>
      </c>
      <c r="D65" s="12"/>
      <c r="E65" s="13" t="s">
        <v>132</v>
      </c>
    </row>
    <row r="66" spans="1:5" ht="51">
      <c r="A66" s="16">
        <v>184</v>
      </c>
      <c r="B66" s="8">
        <v>42678</v>
      </c>
      <c r="C66" s="16" t="s">
        <v>14</v>
      </c>
      <c r="D66" s="12"/>
      <c r="E66" s="13" t="s">
        <v>98</v>
      </c>
    </row>
    <row r="67" spans="1:5" ht="38.25">
      <c r="A67" s="16">
        <v>185</v>
      </c>
      <c r="B67" s="8">
        <v>42678</v>
      </c>
      <c r="C67" s="16" t="s">
        <v>14</v>
      </c>
      <c r="D67" s="12"/>
      <c r="E67" s="13" t="s">
        <v>94</v>
      </c>
    </row>
    <row r="68" spans="1:5" ht="38.25">
      <c r="A68" s="16">
        <v>186</v>
      </c>
      <c r="B68" s="8">
        <v>42678</v>
      </c>
      <c r="C68" s="16" t="s">
        <v>12</v>
      </c>
      <c r="D68" s="12"/>
      <c r="E68" s="13" t="s">
        <v>106</v>
      </c>
    </row>
    <row r="69" spans="1:5" ht="89.25">
      <c r="A69" s="30">
        <f>HYPERLINK(CONCATENATE(YEAR(B69),"/del n.",ROW()+118,".pdf"),ROW()+118)</f>
        <v>187</v>
      </c>
      <c r="B69" s="8">
        <v>42682</v>
      </c>
      <c r="C69" s="16" t="s">
        <v>13</v>
      </c>
      <c r="D69" s="12"/>
      <c r="E69" s="13" t="s">
        <v>97</v>
      </c>
    </row>
    <row r="70" spans="1:5" ht="63.75">
      <c r="A70" s="29">
        <f>HYPERLINK(CONCATENATE(YEAR(B70),"/del n.",ROW()+118,".pdf"),ROW()+118)</f>
        <v>188</v>
      </c>
      <c r="B70" s="8">
        <v>42682</v>
      </c>
      <c r="C70" s="16" t="s">
        <v>13</v>
      </c>
      <c r="D70" s="12"/>
      <c r="E70" s="13" t="s">
        <v>96</v>
      </c>
    </row>
    <row r="71" spans="1:5" ht="76.5">
      <c r="A71" s="16">
        <v>189</v>
      </c>
      <c r="B71" s="8">
        <v>42688</v>
      </c>
      <c r="C71" s="16" t="s">
        <v>12</v>
      </c>
      <c r="D71" s="12"/>
      <c r="E71" s="13" t="s">
        <v>102</v>
      </c>
    </row>
    <row r="72" spans="1:5" ht="25.5">
      <c r="A72" s="16">
        <v>190</v>
      </c>
      <c r="B72" s="8">
        <v>42689</v>
      </c>
      <c r="C72" s="16" t="s">
        <v>12</v>
      </c>
      <c r="D72" s="12"/>
      <c r="E72" s="13" t="s">
        <v>99</v>
      </c>
    </row>
    <row r="73" spans="1:5" ht="51">
      <c r="A73" s="16">
        <v>191</v>
      </c>
      <c r="B73" s="8">
        <v>42690</v>
      </c>
      <c r="C73" s="16" t="s">
        <v>14</v>
      </c>
      <c r="D73" s="12"/>
      <c r="E73" s="13" t="s">
        <v>134</v>
      </c>
    </row>
    <row r="74" spans="1:5" ht="38.25">
      <c r="A74" s="16">
        <v>192</v>
      </c>
      <c r="B74" s="8">
        <v>42690</v>
      </c>
      <c r="C74" s="16" t="s">
        <v>14</v>
      </c>
      <c r="D74" s="12"/>
      <c r="E74" s="13" t="s">
        <v>101</v>
      </c>
    </row>
    <row r="75" spans="1:5" ht="25.5">
      <c r="A75" s="16">
        <v>193</v>
      </c>
      <c r="B75" s="8">
        <v>42692</v>
      </c>
      <c r="C75" s="16" t="s">
        <v>14</v>
      </c>
      <c r="D75" s="12"/>
      <c r="E75" s="13" t="s">
        <v>107</v>
      </c>
    </row>
    <row r="76" spans="1:5" ht="12.75">
      <c r="A76" s="16">
        <v>194</v>
      </c>
      <c r="B76" s="8">
        <v>42692</v>
      </c>
      <c r="C76" s="16" t="s">
        <v>14</v>
      </c>
      <c r="D76" s="12"/>
      <c r="E76" s="12" t="s">
        <v>135</v>
      </c>
    </row>
    <row r="77" spans="1:5" ht="102">
      <c r="A77" s="30">
        <f>HYPERLINK(CONCATENATE(YEAR(B77),"/del n.",ROW()+118,".pdf"),ROW()+118)</f>
        <v>195</v>
      </c>
      <c r="B77" s="8">
        <v>42692</v>
      </c>
      <c r="C77" s="16" t="s">
        <v>0</v>
      </c>
      <c r="D77" s="12"/>
      <c r="E77" s="13" t="s">
        <v>136</v>
      </c>
    </row>
    <row r="78" spans="1:5" ht="63.75">
      <c r="A78" s="29">
        <f>HYPERLINK(CONCATENATE(YEAR(B78),"/del n.",ROW()+118,".pdf"),ROW()+118)</f>
        <v>196</v>
      </c>
      <c r="B78" s="8">
        <v>42692</v>
      </c>
      <c r="C78" s="16" t="s">
        <v>13</v>
      </c>
      <c r="D78" s="16" t="s">
        <v>28</v>
      </c>
      <c r="E78" s="13" t="s">
        <v>103</v>
      </c>
    </row>
    <row r="79" spans="1:6" ht="38.25">
      <c r="A79" s="16">
        <v>197</v>
      </c>
      <c r="B79" s="8">
        <v>42692</v>
      </c>
      <c r="C79" s="16" t="s">
        <v>14</v>
      </c>
      <c r="D79" s="16"/>
      <c r="E79" s="13" t="s">
        <v>104</v>
      </c>
      <c r="F79" s="25"/>
    </row>
    <row r="80" spans="1:5" ht="140.25">
      <c r="A80" s="30">
        <f>HYPERLINK(CONCATENATE(YEAR(B80),"/del n.",ROW()+118,".pdf"),ROW()+118)</f>
        <v>198</v>
      </c>
      <c r="B80" s="8">
        <v>42697</v>
      </c>
      <c r="C80" s="23" t="s">
        <v>2</v>
      </c>
      <c r="D80" s="12"/>
      <c r="E80" s="13" t="s">
        <v>108</v>
      </c>
    </row>
    <row r="81" spans="1:5" ht="12.75">
      <c r="A81" s="16">
        <v>199</v>
      </c>
      <c r="B81" s="8">
        <v>42698</v>
      </c>
      <c r="C81" s="16" t="s">
        <v>12</v>
      </c>
      <c r="D81" s="12"/>
      <c r="E81" s="13" t="s">
        <v>105</v>
      </c>
    </row>
    <row r="82" spans="1:5" ht="38.25">
      <c r="A82" s="16">
        <v>200</v>
      </c>
      <c r="B82" s="8">
        <v>42703</v>
      </c>
      <c r="C82" s="16" t="s">
        <v>13</v>
      </c>
      <c r="D82" s="19" t="s">
        <v>1</v>
      </c>
      <c r="E82" s="13" t="s">
        <v>109</v>
      </c>
    </row>
    <row r="83" spans="1:5" ht="38.25">
      <c r="A83" s="30">
        <f>HYPERLINK(CONCATENATE(YEAR(B83),"/del n.",ROW()+118,".pdf"),ROW()+118)</f>
        <v>201</v>
      </c>
      <c r="B83" s="8">
        <v>42704</v>
      </c>
      <c r="C83" s="16" t="s">
        <v>13</v>
      </c>
      <c r="D83" s="19" t="s">
        <v>30</v>
      </c>
      <c r="E83" s="13" t="s">
        <v>110</v>
      </c>
    </row>
    <row r="84" spans="1:5" ht="38.25">
      <c r="A84" s="16">
        <v>202</v>
      </c>
      <c r="B84" s="8">
        <v>42704</v>
      </c>
      <c r="C84" s="20" t="s">
        <v>12</v>
      </c>
      <c r="D84" s="12"/>
      <c r="E84" s="13" t="s">
        <v>117</v>
      </c>
    </row>
    <row r="85" spans="1:5" ht="51">
      <c r="A85" s="16">
        <v>203</v>
      </c>
      <c r="B85" s="8">
        <v>42704</v>
      </c>
      <c r="C85" s="16" t="s">
        <v>14</v>
      </c>
      <c r="D85" s="12"/>
      <c r="E85" s="13" t="s">
        <v>111</v>
      </c>
    </row>
    <row r="86" spans="1:5" ht="38.25">
      <c r="A86" s="16">
        <v>204</v>
      </c>
      <c r="B86" s="8">
        <v>42705</v>
      </c>
      <c r="C86" s="16" t="s">
        <v>14</v>
      </c>
      <c r="D86" s="12"/>
      <c r="E86" s="13" t="s">
        <v>112</v>
      </c>
    </row>
    <row r="87" spans="1:5" ht="38.25">
      <c r="A87" s="16">
        <v>205</v>
      </c>
      <c r="B87" s="8">
        <v>42705</v>
      </c>
      <c r="C87" s="16" t="s">
        <v>14</v>
      </c>
      <c r="D87" s="12"/>
      <c r="E87" s="13" t="s">
        <v>113</v>
      </c>
    </row>
    <row r="88" spans="1:5" ht="51">
      <c r="A88" s="16">
        <v>206</v>
      </c>
      <c r="B88" s="8">
        <v>42706</v>
      </c>
      <c r="C88" s="16" t="s">
        <v>14</v>
      </c>
      <c r="D88" s="12"/>
      <c r="E88" s="13" t="s">
        <v>114</v>
      </c>
    </row>
    <row r="89" spans="1:5" ht="51">
      <c r="A89" s="16">
        <v>207</v>
      </c>
      <c r="B89" s="8">
        <v>42706</v>
      </c>
      <c r="C89" s="16" t="s">
        <v>14</v>
      </c>
      <c r="D89" s="12"/>
      <c r="E89" s="13" t="s">
        <v>115</v>
      </c>
    </row>
    <row r="90" spans="1:5" ht="63.75">
      <c r="A90" s="16">
        <v>208</v>
      </c>
      <c r="B90" s="8">
        <v>42706</v>
      </c>
      <c r="C90" s="16" t="s">
        <v>14</v>
      </c>
      <c r="D90" s="12"/>
      <c r="E90" s="13" t="s">
        <v>137</v>
      </c>
    </row>
    <row r="91" spans="1:5" ht="51">
      <c r="A91" s="16">
        <v>209</v>
      </c>
      <c r="B91" s="8">
        <v>42709</v>
      </c>
      <c r="C91" s="16" t="s">
        <v>14</v>
      </c>
      <c r="D91" s="12"/>
      <c r="E91" s="13" t="s">
        <v>116</v>
      </c>
    </row>
    <row r="92" spans="1:5" ht="25.5">
      <c r="A92" s="16">
        <v>210</v>
      </c>
      <c r="B92" s="8">
        <v>42716</v>
      </c>
      <c r="C92" s="16" t="s">
        <v>14</v>
      </c>
      <c r="D92" s="12"/>
      <c r="E92" s="13" t="s">
        <v>138</v>
      </c>
    </row>
    <row r="93" spans="1:5" ht="25.5">
      <c r="A93" s="16">
        <v>211</v>
      </c>
      <c r="B93" s="8">
        <v>42720</v>
      </c>
      <c r="C93" s="16" t="s">
        <v>14</v>
      </c>
      <c r="D93" s="12"/>
      <c r="E93" s="13" t="s">
        <v>118</v>
      </c>
    </row>
    <row r="94" spans="1:5" ht="38.25">
      <c r="A94" s="16">
        <v>212</v>
      </c>
      <c r="B94" s="8">
        <v>42723</v>
      </c>
      <c r="C94" s="16" t="s">
        <v>14</v>
      </c>
      <c r="D94" s="12"/>
      <c r="E94" s="13" t="s">
        <v>122</v>
      </c>
    </row>
    <row r="95" spans="1:5" ht="51">
      <c r="A95" s="16">
        <v>213</v>
      </c>
      <c r="B95" s="8">
        <v>42723</v>
      </c>
      <c r="C95" s="16" t="s">
        <v>14</v>
      </c>
      <c r="D95" s="12"/>
      <c r="E95" s="13" t="s">
        <v>119</v>
      </c>
    </row>
    <row r="96" spans="1:5" ht="89.25">
      <c r="A96" s="16">
        <v>214</v>
      </c>
      <c r="B96" s="8">
        <v>42723</v>
      </c>
      <c r="C96" s="16" t="s">
        <v>14</v>
      </c>
      <c r="D96" s="12"/>
      <c r="E96" s="13" t="s">
        <v>120</v>
      </c>
    </row>
    <row r="97" spans="1:5" ht="76.5">
      <c r="A97" s="16">
        <v>215</v>
      </c>
      <c r="B97" s="8">
        <v>42723</v>
      </c>
      <c r="C97" s="16" t="s">
        <v>14</v>
      </c>
      <c r="D97" s="12"/>
      <c r="E97" s="13" t="s">
        <v>140</v>
      </c>
    </row>
    <row r="98" spans="1:5" ht="51">
      <c r="A98" s="16">
        <v>216</v>
      </c>
      <c r="B98" s="8">
        <v>42725</v>
      </c>
      <c r="C98" s="16" t="s">
        <v>12</v>
      </c>
      <c r="D98" s="12"/>
      <c r="E98" s="13" t="s">
        <v>121</v>
      </c>
    </row>
    <row r="99" spans="1:5" ht="25.5">
      <c r="A99" s="16">
        <v>217</v>
      </c>
      <c r="B99" s="8">
        <v>42725</v>
      </c>
      <c r="C99" s="16" t="s">
        <v>14</v>
      </c>
      <c r="D99" s="12"/>
      <c r="E99" s="13" t="s">
        <v>127</v>
      </c>
    </row>
    <row r="100" spans="1:5" ht="25.5">
      <c r="A100" s="16">
        <v>218</v>
      </c>
      <c r="B100" s="8">
        <v>42727</v>
      </c>
      <c r="C100" s="16" t="s">
        <v>14</v>
      </c>
      <c r="D100" s="12"/>
      <c r="E100" s="13" t="s">
        <v>123</v>
      </c>
    </row>
    <row r="101" spans="1:5" ht="38.25">
      <c r="A101" s="16">
        <v>219</v>
      </c>
      <c r="B101" s="8">
        <v>42727</v>
      </c>
      <c r="C101" s="16" t="s">
        <v>14</v>
      </c>
      <c r="D101" s="12"/>
      <c r="E101" s="13" t="s">
        <v>124</v>
      </c>
    </row>
    <row r="102" spans="1:5" ht="25.5">
      <c r="A102" s="16">
        <v>220</v>
      </c>
      <c r="B102" s="8">
        <v>42727</v>
      </c>
      <c r="C102" s="16" t="s">
        <v>14</v>
      </c>
      <c r="D102" s="12"/>
      <c r="E102" s="13" t="s">
        <v>125</v>
      </c>
    </row>
    <row r="103" spans="1:5" ht="25.5">
      <c r="A103" s="16">
        <v>221</v>
      </c>
      <c r="B103" s="8">
        <v>42734</v>
      </c>
      <c r="C103" s="16" t="s">
        <v>1</v>
      </c>
      <c r="D103" s="12"/>
      <c r="E103" s="13" t="s">
        <v>128</v>
      </c>
    </row>
    <row r="104" spans="1:5" ht="38.25">
      <c r="A104" s="16">
        <v>222</v>
      </c>
      <c r="B104" s="8">
        <v>42734</v>
      </c>
      <c r="C104" s="16" t="s">
        <v>1</v>
      </c>
      <c r="D104" s="16" t="s">
        <v>13</v>
      </c>
      <c r="E104" s="13" t="s">
        <v>126</v>
      </c>
    </row>
  </sheetData>
  <sheetProtection/>
  <mergeCells count="1">
    <mergeCell ref="A1:E1"/>
  </mergeCells>
  <printOptions/>
  <pageMargins left="0.5905511811023623" right="0.5905511811023623" top="1.062992125984252" bottom="0.984251968503937" header="0.5118110236220472" footer="0.5118110236220472"/>
  <pageSetup horizontalDpi="600" verticalDpi="600" orientation="portrait" paperSize="9" scale="85" r:id="rId2"/>
  <headerFooter alignWithMargins="0">
    <oddHeader>&amp;R&amp;G</oddHeader>
    <oddFooter>&amp;R&amp;"Calibri,Normale"&amp;9pagina &amp;P di &amp;N</oddFooter>
  </headerFooter>
  <legacyDrawingHF r:id="rId1"/>
</worksheet>
</file>

<file path=xl/worksheets/sheet2.xml><?xml version="1.0" encoding="utf-8"?>
<worksheet xmlns="http://schemas.openxmlformats.org/spreadsheetml/2006/main" xmlns:r="http://schemas.openxmlformats.org/officeDocument/2006/relationships">
  <dimension ref="A1:B22"/>
  <sheetViews>
    <sheetView zoomScalePageLayoutView="0" workbookViewId="0" topLeftCell="A1">
      <selection activeCell="A8" sqref="A8"/>
    </sheetView>
  </sheetViews>
  <sheetFormatPr defaultColWidth="8.57421875" defaultRowHeight="12.75"/>
  <cols>
    <col min="1" max="1" width="25.00390625" style="2" customWidth="1"/>
    <col min="2" max="2" width="64.57421875" style="2" customWidth="1"/>
    <col min="3" max="16384" width="8.57421875" style="2" customWidth="1"/>
  </cols>
  <sheetData>
    <row r="1" spans="1:2" ht="15.75">
      <c r="A1" s="6" t="s">
        <v>38</v>
      </c>
      <c r="B1" s="6" t="s">
        <v>37</v>
      </c>
    </row>
    <row r="2" spans="1:2" ht="15.75">
      <c r="A2" s="3"/>
      <c r="B2" s="3"/>
    </row>
    <row r="3" spans="1:2" ht="15.75">
      <c r="A3" s="7" t="s">
        <v>15</v>
      </c>
      <c r="B3" s="4" t="s">
        <v>16</v>
      </c>
    </row>
    <row r="4" spans="1:2" ht="15.75">
      <c r="A4" s="7" t="s">
        <v>17</v>
      </c>
      <c r="B4" s="4" t="s">
        <v>18</v>
      </c>
    </row>
    <row r="5" spans="1:2" ht="15.75">
      <c r="A5" s="7" t="s">
        <v>13</v>
      </c>
      <c r="B5" s="4" t="s">
        <v>19</v>
      </c>
    </row>
    <row r="6" spans="1:2" ht="15.75">
      <c r="A6" s="7" t="s">
        <v>1</v>
      </c>
      <c r="B6" s="4" t="s">
        <v>20</v>
      </c>
    </row>
    <row r="7" spans="1:2" ht="15.75">
      <c r="A7" s="7" t="s">
        <v>6</v>
      </c>
      <c r="B7" s="4" t="s">
        <v>21</v>
      </c>
    </row>
    <row r="8" spans="1:2" ht="15.75">
      <c r="A8" s="7" t="s">
        <v>0</v>
      </c>
      <c r="B8" s="4" t="s">
        <v>22</v>
      </c>
    </row>
    <row r="9" spans="1:2" ht="15.75">
      <c r="A9" s="7" t="s">
        <v>14</v>
      </c>
      <c r="B9" s="4" t="s">
        <v>32</v>
      </c>
    </row>
    <row r="10" spans="1:2" ht="15.75">
      <c r="A10" s="7" t="s">
        <v>5</v>
      </c>
      <c r="B10" s="4" t="s">
        <v>33</v>
      </c>
    </row>
    <row r="11" spans="1:2" ht="15.75">
      <c r="A11" s="7" t="s">
        <v>2</v>
      </c>
      <c r="B11" s="4" t="s">
        <v>35</v>
      </c>
    </row>
    <row r="12" spans="1:2" ht="15.75">
      <c r="A12" s="7" t="s">
        <v>4</v>
      </c>
      <c r="B12" s="4" t="s">
        <v>36</v>
      </c>
    </row>
    <row r="13" spans="1:2" ht="15.75">
      <c r="A13" s="7" t="s">
        <v>12</v>
      </c>
      <c r="B13" s="4" t="s">
        <v>34</v>
      </c>
    </row>
    <row r="14" spans="1:2" ht="15.75">
      <c r="A14" s="7" t="s">
        <v>23</v>
      </c>
      <c r="B14" s="5" t="s">
        <v>24</v>
      </c>
    </row>
    <row r="15" spans="1:2" ht="15.75">
      <c r="A15" s="7" t="s">
        <v>3</v>
      </c>
      <c r="B15" s="4" t="s">
        <v>25</v>
      </c>
    </row>
    <row r="16" spans="1:2" ht="15.75">
      <c r="A16" s="7" t="s">
        <v>26</v>
      </c>
      <c r="B16" s="4" t="s">
        <v>27</v>
      </c>
    </row>
    <row r="17" spans="1:2" ht="15.75">
      <c r="A17" s="7" t="s">
        <v>28</v>
      </c>
      <c r="B17" s="4" t="s">
        <v>29</v>
      </c>
    </row>
    <row r="18" spans="1:2" ht="15.75">
      <c r="A18" s="7" t="s">
        <v>30</v>
      </c>
      <c r="B18" s="4" t="s">
        <v>31</v>
      </c>
    </row>
    <row r="22" ht="15.75">
      <c r="A22" s="7" t="s">
        <v>51</v>
      </c>
    </row>
  </sheetData>
  <sheetProtection/>
  <printOptions/>
  <pageMargins left="0.75" right="0.75" top="1" bottom="1" header="0.5" footer="0.5"/>
  <pageSetup horizontalDpi="1200" verticalDpi="1200" orientation="portrait" paperSize="9"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HyperlinkBase>http://www.arpalazio.net/file/delibere/</HyperlinkBas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Deliberazioni 2013</dc:title>
  <dc:subject>Elenco deliberazione 2013 - Primo semestre</dc:subject>
  <dc:creator>DG0.DAG</dc:creator>
  <cp:keywords>ARPA Lazio, trasparenza, deliberazioni</cp:keywords>
  <dc:description/>
  <cp:lastModifiedBy>Stefania Squillaci</cp:lastModifiedBy>
  <cp:lastPrinted>2013-12-06T12:28:16Z</cp:lastPrinted>
  <dcterms:created xsi:type="dcterms:W3CDTF">2011-01-03T14:52:55Z</dcterms:created>
  <dcterms:modified xsi:type="dcterms:W3CDTF">2017-02-23T17:32:54Z</dcterms:modified>
  <cp:category/>
  <cp:version/>
  <cp:contentType/>
  <cp:contentStatus/>
</cp:coreProperties>
</file>