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0"/>
  </bookViews>
  <sheets>
    <sheet name="DELIBERAZIONI" sheetId="1" r:id="rId1"/>
    <sheet name="Legenda acronimi strutture" sheetId="2" r:id="rId2"/>
  </sheets>
  <definedNames>
    <definedName name="OLE_LINK1" localSheetId="0">'DELIBERAZIONI'!#REF!</definedName>
    <definedName name="OLE_LINK2" localSheetId="0">'DELIBERAZIONI'!#REF!</definedName>
    <definedName name="_xlnm.Print_Titles" localSheetId="0">'DELIBERAZIONI'!$1:$2</definedName>
  </definedNames>
  <calcPr fullCalcOnLoad="1"/>
</workbook>
</file>

<file path=xl/sharedStrings.xml><?xml version="1.0" encoding="utf-8"?>
<sst xmlns="http://schemas.openxmlformats.org/spreadsheetml/2006/main" count="290" uniqueCount="161">
  <si>
    <t>DG0.SPP</t>
  </si>
  <si>
    <t>DG0.DPD</t>
  </si>
  <si>
    <t>DA0.PBS.PE</t>
  </si>
  <si>
    <t>DT0.DRS</t>
  </si>
  <si>
    <t>DA0.PBS.PA</t>
  </si>
  <si>
    <t>DA0.PBS</t>
  </si>
  <si>
    <t>DG0.SRE</t>
  </si>
  <si>
    <t>NUMERO</t>
  </si>
  <si>
    <t>DATA</t>
  </si>
  <si>
    <t>PROPONENTE</t>
  </si>
  <si>
    <t>DI CONCERTO</t>
  </si>
  <si>
    <t>OGGETTO</t>
  </si>
  <si>
    <t>DA0.BIC</t>
  </si>
  <si>
    <t>DG0.DAG</t>
  </si>
  <si>
    <t>DA0.DRU</t>
  </si>
  <si>
    <t>DG0.DPS</t>
  </si>
  <si>
    <t>Divisione Pianificazione, sviluppo e controllo interno</t>
  </si>
  <si>
    <t>DG0.DPS.SI</t>
  </si>
  <si>
    <t>Staff Sviluppo informativo dei sistemi organizzativi</t>
  </si>
  <si>
    <t>Divisione Affari istituzionali, generali e legali</t>
  </si>
  <si>
    <t>Divisione Polo didattico</t>
  </si>
  <si>
    <t>Staff Relazioni esterne</t>
  </si>
  <si>
    <t>Staff Servizio di Prevenzione e Protezione</t>
  </si>
  <si>
    <t>DT0.AIA</t>
  </si>
  <si>
    <t>Staff istruttoria regionale dell’autorizzazione integrata ambientale</t>
  </si>
  <si>
    <t>Divisione Ricerca e sviluppo</t>
  </si>
  <si>
    <t>DT0.DAS</t>
  </si>
  <si>
    <t>Divisione Ambiente e salute</t>
  </si>
  <si>
    <t>DT0.DAI</t>
  </si>
  <si>
    <t>Divisione Atmosfera e impianti</t>
  </si>
  <si>
    <t>DT0.ECO</t>
  </si>
  <si>
    <t>Divisione Ecogestione</t>
  </si>
  <si>
    <t>Divisione Risorse umane</t>
  </si>
  <si>
    <t>Divisione Patrimonio, beni e servizi</t>
  </si>
  <si>
    <t>Divisione Bilancio, contabilità e sistema informativo</t>
  </si>
  <si>
    <t>Unità Provveditorato, economato e servizi generali</t>
  </si>
  <si>
    <t>Unità Patrimonio e servizi tecnico manutentivi</t>
  </si>
  <si>
    <t>STRUTTURE</t>
  </si>
  <si>
    <t>CODICI IDENTIFICATIVI</t>
  </si>
  <si>
    <t>Nomina Direttore della Sezione provinciale di Roma.</t>
  </si>
  <si>
    <t>Comune di Roma - Atac S.p.A. Rinnovo permessi ZTL anno 2016 per le autovetture targate CA853FC e CD247WT assegnate alla Sezione provinciale di Roma, DS739PB assegnata alla Sede legale, EV336YW assegnata alla Direzione Generale. Impegno complessivo di euro 8.128,00 sul capitolo 3960 art. 0, 1, 2, 3, 4, 5, 6, 7, 8, 9, 10, 11, 12 e 13 del bilancio 2016.</t>
  </si>
  <si>
    <t>Assunzione a tempo determinato dirigente responsabile della struttura complessa "Divisione Atmosfera e impianti", ex art. 19 del D.Lgs. 165/2001</t>
  </si>
  <si>
    <t>Aggiornamento del bilancio di previsione 2016 e pluriennale 2017-2018 ai sensi del D.Lgs. 118/2011.</t>
  </si>
  <si>
    <t>Affidamento incarico dirigente responsabile della struttura semplice "Staff Sviluppo Informativo dei Sistemi Organizzativi" presso la "Divisione Pianificazione, Sviluppo e controllo Interno" ex art. 19, comma 5 bis, del D.Lgs. 165/2001.</t>
  </si>
  <si>
    <t>Convenzione con la Regione Lazio per la redazione ed esecuzione del Piano di caratterizzazione del Bacino del Lago di Vico e convenzione con il CeTLI NBC per la redazione ed esecuzione del piano di caratterizzazione dell'ex magazzino materiali di difesa NBC sito in Ronciglione (VT): proroga n. 3 contratti di collaborazione dal 01.01.2016 - impegno di spesa pari ad € 83.540,79 comprensivi di compenso ed oneri riflessi sul bilancio 2016 capitolo 3210 art. 0.</t>
  </si>
  <si>
    <t xml:space="preserve">Convenzione con l’ISPRA concernente lo svolgimento di “Analisi specifiche approfondite di prodotti fitosanitari per la sperimentazione di alcune misure previste dalle linee guida per l’attuazione del PAN per le aree naturali protette e i siti Natura 2000 al fine di verificarne l’efficacia”. Approvazione schema di Convenzione. CUP F86J14001840001. Variazione del bilancio di previsione 2016. Accertamento di € 8.000,00 sul capitolo di entrata 1980-0 e impegni di € 2.156,00 sul capitolo 4940-0 e di € 1.760,00 sul capitolo 4980-0 del bilancio di previsione 2016. </t>
  </si>
  <si>
    <t>Azienda Unità Sanitaria Locale Rieti – ARPA Lazio: Convenzione per il controllo delle acque impiegate per emodialisi presso la U.O.C Nefrologia e Dialisi del Presidio Ospedaliero di Rieti e presso l’Unità di Dialisi Decentrata nel Centro Clinico Assistenziale Distrettuale di Magliano Sabina. Approvazione schema di convenzione. Variazione del bilancio di previsione 2016. Istituzione del capitolo di entrata 2050-0 e dei capitoli di spesa 4990-0/1. Accertamento € 15.419,34 sul capitolo 2050-0 e impegno di € 4.038,00 sul capitolo 4990-0 e di € 2.913,34 sul capitolo 4980-0 del bilancio di previsione 2016.</t>
  </si>
  <si>
    <t>Azienda Sanitaria Locale Roma 5 (ex ASL Roma G) – ARPA Lazio: Convenzione per il controllo delle acque impiegate per emodialisi nei presidi ospedalieri di Tivoli, Colleferro, Palestrina e Subiaco. Approvazione schema di convenzione. Variazione del bilancio di previsione 2016. Istituzione del capitolo di entrata 2060-0 e dei capitoli di spesa 5000-0/1. Accertamento € 22.543,65 sul capitolo 2060-0 e impegno di € 6.097,90 sul capitolo 5000-0 e di € 4.065,20 sul capitolo 4980-0 del bilancio di previsione 2016.</t>
  </si>
  <si>
    <r>
      <t>Variazione del bilancio di previsione 2016. Istituzione dei capitoli di uscita 2142 (0-13). Disimpegni e impegni come da Allegato 1 e 4.</t>
    </r>
    <r>
      <rPr>
        <sz val="12"/>
        <color indexed="8"/>
        <rFont val="Times New Roman"/>
        <family val="1"/>
      </rPr>
      <t xml:space="preserve"> </t>
    </r>
  </si>
  <si>
    <t>EP S.p.A. - Adesione biennale alla convenzione CONSIP "Buoni pasto 6 - Lotto 7" (dalle sedi Arpa Lazio, ai sensi dell'art. 26, Legge 23 dicembre 1999 n. 488 e s.m.i. e dell'art. 58, Legge 23 dicembre 2000 n. 388. Importo per gli anni 2016 e 2017 di € 740.000,00 (settecentoquarantamila/00) - iva compresa sul capitolo n. 2880 suddiviso come indicato nel dispositivo del presente atto. Cig (654512365C)</t>
  </si>
  <si>
    <t>Assunzione a tempo determinato dirigente responsabile della struttura complessa "Divisione Polo Didattico", ex art. 19, comma 6, del D.Lgs. n. 165/2001.</t>
  </si>
  <si>
    <t>Individuazione del responsabile della trasparenza, ex decreto legislativo 14 marzo 2013, n.33</t>
  </si>
  <si>
    <t>Assunzione con contratto di lavoro a tempo pieno e determinato i n. 1 unità di personale nel profilo di collaboratore tecnico professionale - ingegnere ambientale - categoria D, per sostituzione personale in lunga assenza</t>
  </si>
  <si>
    <t>Adozione del Programma triennale per la trasparenza e l'integrità 2016-2018.</t>
  </si>
  <si>
    <t>Approvazione e adozione del Piano Triennale della Prevenzione della Corruzione (PTPC) triennio 2016-2018.</t>
  </si>
  <si>
    <t>Rispetto del patto di stabilità lavoro flessibile ex art. 9, comma 28, e successive modificazioni.</t>
  </si>
  <si>
    <t>Presa d'atto dell'accordo sindacale integrativo dell'art. 14 del contratto collettivo integrativo aziendale del comparto del 20.07.2015</t>
  </si>
  <si>
    <t>Deliberazione n. 180 del 14.12.2015: sospensione.</t>
  </si>
  <si>
    <t>Acquisizione dall'operatore economico Opera S.r.l. del servizio di formazione "Le nuove disposizioni in materia di pubblico impiego alla luce della legge di stabilità 2016". Impegno complessivo di € 980,00 (novecentottanta/00) sul capitolo 2220, art. 5 del bilancio 2016. Cig ZEC1847DBA.</t>
  </si>
  <si>
    <t>Rapporto informativo lavoro flessibile anno 2015 ex. art. 36, comma 3, D.Lgs.165/2001.</t>
  </si>
  <si>
    <t>Incarichi di posizione organizzativa: presa d'atto delle valutazioni di fine incarico e provvedimenti conseguenti.</t>
  </si>
  <si>
    <t>Adozione del Piano della Prestazione e dei risultati 2016-2018.</t>
  </si>
  <si>
    <t>Indizione avviso pubblico per ricerca di professionalità per il conferimento di n. 1 incarico di collaborazione da impiegare nell'ambito del "Programma di tutela e gestione sostenibile degli ecosistemi connessi alle acque interne e marino - costiere della Regione Lazio".</t>
  </si>
  <si>
    <t>Assunzione a tempo determinato dirigente responsabile della struttura semplice "Unità Chimica organica ed inorganica" del Servizio Laboratorio della Sezione provinciale ARPA Lazio di Roma, ex art. 19, comma 6, del D.Lgs. 165/2001.</t>
  </si>
  <si>
    <t>Conferimento di n. 1 incarico di collaborazione da impegnare nello svolgimento di attività di realizzazione del Piano dell'aggiornamento del Piano regionale di Tutela delle Acque (PTAR)</t>
  </si>
  <si>
    <t>Avvisi di selezione per il conferimento di Posizioni organizzative di Area tecnico/sanitaria ed amministrativa - anno 2016. Nomina commissioni esaminatrici</t>
  </si>
  <si>
    <t>Concorsi pubblici per titoli ed esami per l'assunzione a tempo pieno e indeterminato di n. 3 unità di qualifica dirigenziale: "Ruolo tecnico" dirigente ambientale - CCNL Dirigenza sanitaria Professionale tecnica ed Amministrativa del Servizio sanitario Nazionale. Nomina commissioni esaminatrici.</t>
  </si>
  <si>
    <t>Presa d'atto della partecipazione di un dipendente dell'Agenzia al corso di formazione "Redazione e aggiornamento del Piano di prevenzione della corruzione alla luce del PNA e della determinazione ANAC n. 12/2015" organizzato dall'operatore economico Opera s.r.l. e impegno di euro 350,00 (trecentocinquanta/00), IVA esente, sul capitolo 2220, art. 6 del bilancio 2016 per il pagamento della quota di partecipazione. CIG Z6E1837460</t>
  </si>
  <si>
    <t>Concorso pubblico per titoli ed esami per l'assunzione a tempo pieno ed indeterminato di n. 1 unità di qualifica dirigenziale: "Ruolo tecnico" - Dirigente ambientale - chimico - CCNL Dirigenza Sanitaria Professionale Tecnica ed Amministrativa del Servizio Sanitario Nazionale. Ammissione, ammissione con riserva ed esclusione dei candidati.</t>
  </si>
  <si>
    <t>Programmazione triennale del fabbisogno di personale anni 2015, 2016 e 2017, in applicazione dell'art. 1, comma 424, della legge 23 dicembre 2014, n.190 come modificato dall'art. 4, comma 2 bis, del decreto legge 19 giugno 2015, n. 78 nonché della L. 208 del 28.12.2015. Utilizzazione budget assunzionale anno 2014. Revoca deliberazione n. 141 del 08.10.2015 e deliberazione n. 184 del 17.12.2015.</t>
  </si>
  <si>
    <t>Assunzione con contratto di lavoro a tempo pieno e determinato di n. 1 unità di personale nel profilo di collaboratore tecnico-professionale-biologo-categoria D, per sostituzione personale in lunga assenza, presso la Sezione provinciale di Latina</t>
  </si>
  <si>
    <t>Variazione del fondo pluriennale vincolato dell’esercizio finanziario 2016  a seguito del riaccertamento dei residui attivi e passivi dell’anno 2015.</t>
  </si>
  <si>
    <t>Progesi S.p.A. Aggiudicazione della gara mediante procedura aperta sopra la soglia di rilevanza comunitaria, per l'affidamento del servizio di progettazione, realizzazione e manutenzione di componenti software del Sistema Informativo Tecnico Ambientale dell'Agenzia per trentasei mesi (oltre due anni eventualmente attivabili) - Cig 6100291761 Numero Gara: 5908662. Importo di aggiudicazione di € 818.772,00 iva inclusa, pari ad € 998.901,84 iva inclusa. Impegni e disimpegni dettagliati nella tabella di riclassificazione dell'impegno (allegato n. 9).</t>
  </si>
  <si>
    <t>Acquisizione dall'operatore economico CNIM S.r.l. del servizio di formazione per la realizzazione di tre giornate di formazione/addestramento sull'utilizzo dei D.P.I. di terza categoria destinate agli operatori dell'Agenzia che eseguono attività lavorative ad altezze superiori ai due metri. Impegno complessivo di € 4.890,00 (quattromilaottocentovanta/00), iva esente, sul capitolo 2280 (Missione 9 - art. 11 euro 1.500,00 - art. 12 euro 1.590 - art. 13 euro 1.800) del bilancio 2016 - Cig ZEE18A2089.</t>
  </si>
  <si>
    <t>Assunzione con contratto di lavoro a tempo pieno e determinato di n. 1 unità di personale nel profilo di collaboratore tecnico professionale - biologo - categoria D, presso la sezione provinciale di Frosinone.</t>
  </si>
  <si>
    <t>Concorso pubblico per titoli ed esami per l'assunzione a tempo pieno ed indeterminato di n. 1 unità di qualifica dirigenziale: "Ruolo tecnico" - Dirigente ambientale - CCNL Dirigenza Sanitaria Professionale Tecnica ed Amministrativa del Servizio Sanitario Nazionale per la gestione delle attività di controllo degli impatti ambientali delle attività civili e industriali - codice concorso 01. Ammissione, ammissione con riserva ed esclusione dei candidati.</t>
  </si>
  <si>
    <t>Conferimento incarico di dirigente responsabile della struttura semplice "Unità biologia e batteriologia" del Servizio Laboratorio - Ambiente e salute della Sezione provinciale di Latina.</t>
  </si>
  <si>
    <t xml:space="preserve">Conferimento di n. 1 incarico di collaborazione da impegnare nell'ambito del "Programma di tutela e gestione sostenibile degli ecosistemi connessi alle acque interne e marino - costiere della Regione Lazio" - Impegno di spesa per l'anno 2016 di euro 8.000,00 sul capitale 4900 art. 4 </t>
  </si>
  <si>
    <t>Istituzione di n. 1 incarico di posizione organizzativa "Supporto alle funzioni in materia di AIA" presso la sezione provinciale di Viterbo e contestuale indizione del relativo avviso di selezione.</t>
  </si>
  <si>
    <t>Adozione del Programma a slittamento dell'editoria 2016-2017 e annuale 2016 dell'Agenzia regionale per la protezione ambientale del Lazio</t>
  </si>
  <si>
    <t>Deliberazione di Giunta regionale del Lazio n. 56 del 23.02.2016: inquadramento nei ruoli ARPA Lazio del personale degli enti di Area vasta in soprannumero.</t>
  </si>
  <si>
    <t>Contratto di comodato d'uso gratuito tra l'ARPA Lazio e AssoArpa riguardante porzione di immobile sito in Roma, via Boncompagni 101 da adibire a sede legale AssoArpa. Approvazione schema di contratto.</t>
  </si>
  <si>
    <t>Assenso al comando dei signori: Giuseppe Moccia, Collaboratore tecnico professionale esperto, categoria D, livello economico Super, Vincenzo Palumbo,  Collaboratore tecnico professionale esperto, categoria D, livello economico Super, Giancarlo Dante, assistente amministrativo, categoria C, dipendenti degli enti di area vasta in soprannumero assegnati all'ARPA Lazio e inquadrati nei ruoli dell'Agenzia, presso la Regione Lazio - Direzione Regionale Agricoltura e Sviluppo, Caccia e Pesca.</t>
  </si>
  <si>
    <t>Assunzione con contratto di lavoro a tempo pieno e determinato di n. 1 unità di personale nel profilo di collaboratore tecnico professionale - ingegnere ambientale - categoria D, per sostituzione personale in lunga assenza.</t>
  </si>
  <si>
    <t>Approvazione graduatoria progressione economica orizzontale per i dipendenti a tempo indeterminato appartenenti alle categorie B, BS, C, D, DS in tutti i profili presenti nell'Agenzia aventi requisiti al 31.12.2014.</t>
  </si>
  <si>
    <t>Integrazione dei compensi spettanti al Direttore Amministrativo ed al Direttore Tecnico per il raggiungimento degli obiettivi 2014.</t>
  </si>
  <si>
    <t>Acquisizione dell'operatore economico Pubbliformez s.a.s. del servizio di formazione "Il procedimento disciplinare a prova di contenzioso" destinato a due dipendenti dell'Agenzia. Impegno complessivo di € 600,00 (seicento/00) IVA esente, sul capitolo 2220, art. 6 del bilancio 2016. CIG Z3D19131D6</t>
  </si>
  <si>
    <t>Assunzione con contratto di lavoro a tempo pieno e determinato di n. 1 unità di personale nel profilo di collaboratore tecnico professionale - ingegnere ambientale - categoria D, presso la Sezione provinciale di Viterbo.</t>
  </si>
  <si>
    <t>Collegio tecnico per la valutazione di II istanza della dott.ssa Anna Angioni, dirigente ruolo amministrativo, titolare di incarico di Direttore della Divisione Risorse umane in scadenza al 30.06.2016. Nomina componenti.</t>
  </si>
  <si>
    <t>Deliberazione n. 40 del 29.02.2016: rettifica errore materiale.</t>
  </si>
  <si>
    <t>Revoca incarico professionale "Chimica degli alimenti" presso il Servizio Ambiente e salute della Sezione provinciale di Roma</t>
  </si>
  <si>
    <t>Collegio tecnico per la valutazione di II istanza del dott. Salvatore Di Giorgi quale dirigente titolare dell'incarico professionale "Supporto unità chimica organica ed inorganica" presso il Servizio Laboratorio - Ambiente e Salute della sezione provinciale di Latina. Presa d'atto verifica e valutazione finale. Provvedimenti conseguenti.</t>
  </si>
  <si>
    <t>Fornitura di servizi di valutazione tecnico - estimativa e consulenza specialistica: accordo tra l'ARPA Lazio e l'Agenzia del Territorio di Rieti. Approvazione dello schema di accordo.</t>
  </si>
  <si>
    <t>Rendiconto generale dell’Arpa Lazio per l’esercizio finanziario 2015</t>
  </si>
  <si>
    <t>Dott. Paolo Federici dirigente amministrativo: proroga aspettativa art. 10, comma 8, lettera b) CCNL 10.02.2004, integrativo del CCNL del 8.06.2000 Area della dirigenza SPTA SSN</t>
  </si>
  <si>
    <t>Conferimento dell'incarico di posizione organizzativa "Supporto alle attività di controllo delle acque superficiali ed al monitoraggio dei corpi idrici" per l'Unità risorse idriche della Sezione provinciale di Latina.</t>
  </si>
  <si>
    <t>Conferimento dell'incarico di posizione organizzativa "Supporto alla gestione, coordinamento e supervisione delle attività analitiche di laboratorio di chimica organica ed inorganica" presso la Sezione provinciale di Latina.</t>
  </si>
  <si>
    <t>Partecipazione di sedici dipendenti dell'Agenzia a quattro workshop di alta formazione organizzati dalla COSMEC s.r.l. nell'ambito della 6^ edizione del salone della giustizia. Impegno complessivo di euro 3.000,00 (tremila/00) IVA esente di cui euro 167,00 (centossessantasette/00) sul capitolo 2220, art. 6, euro 333,00 (trecentotrentatre/00) sul capitolo 2220 art. 3, euro 502,00 (cinquecentodue/00) sul capitolo 2210 art. 7 e euro 666 (seicentosessantasei/00) sul capitolo 2210 articoli 9, 10 e 12 del bilancio 2016. CIG Z66191FE0A.</t>
  </si>
  <si>
    <t>Rettifica ed integrazione alla deliberazione n. 59 del 31.03.2016 "Rendiconto generale dell’Arpa Lazio per l’esercizio finanziario 2015"</t>
  </si>
  <si>
    <t xml:space="preserve">Indizione, ai sensi dell’art. 57 comma 2 lettera a) del D. LGS. 163/06 e ss. mm. ed ii, di due procedure negoziate senza previa pubblicazione di un bando di gara per l’affidamento della fornitura triennale di materiale di consumo per cromatografia liquida e gassosa  e di sistemi miniaturizzati. (CIG elencati nella tabella allegato n. 3).  Importo a base di gara per l’affidamento della fornitura triennale di materiale di consumo per cromatografia liquida e gassosa € 367.500,00 Iva esclusa e cioè di € 448.350,00 iva compresa. Importo a base di gara per l’affidamento della fornitura triennale di materiale di sistemi miniaturizzati € 31.500,00 Iva esclusa e cioè di € 38.430,00 iva compresa.  Impegni relativi all’importo a base d’asta già stati assunti con deliberazione n. 55 del 21/04/2015 per gli esercizi 2016 e 2017. Impegno di € 162.260,00 iva compresa (12 mesi del 2018), sul cap. 2850 dell’esercizio finanziario 2018, come da tabella allegata (allegato 3).   Disimpegno dell’importo complessivo di € 109.00,00 iva compresa, come da tabella allegata (allegato 3). </t>
  </si>
  <si>
    <t>Nomina del Direttore della Sezione provinciale di Latina.</t>
  </si>
  <si>
    <t xml:space="preserve">Avvisi di selezione per il conferimento di un incarico di Posizione organizzativa "Supporto alla gestione, coordinamento e supervisione delle attività analitiche del Laboratorio di chimica organica e inorganica" presso la sezione provinciale di Rieti: sostituzione Segretario della commissione esaminatrice. </t>
  </si>
  <si>
    <t>ACCREDIA Ente Italiano di Accreditamento - Approvazione della convenzione tra ACCREDIA ed ARPA Lazio per l'entrata in vigore della certificazione alla norma UNICEI EN ISO/IEC 17025 ed il servizio di mantenimento dell'accreditamento dal 15.03.2016 al 14.03.2020. Impegno dell'importo presunto necessario al mantenimento dell'accreditamento, pari ad euro 75.000,00 circa per gli anni 2017-2018-2019 - CIG 66492720D7, sul capitolo 2820 dell'esercizio 2016 come descritto nella tabella allegata (allegato n. 2)</t>
  </si>
  <si>
    <t>Proroga contratto di lavoro a tempo pieno e determinato per n.1 unità di personale nel profilo di Collaboratore Tecnico Professionale - ingegnere ambientale - categoria D presso la Sezione provinciale di Viterbo.</t>
  </si>
  <si>
    <t>Deliberazione n. 49 del 17.03.2016: rettifica e sostituzione graduatoria progressione economica orizzontale per i dipendenti a tempo indeterminato appartenenti alle categorie B, BS, C, D e DS in tutti i profili presenti nell'Agenzia aventi requisiti al 31.12.2014.</t>
  </si>
  <si>
    <t>Convenzione tra Regione Lazio, Comune di Civitavecchia e ARPA Lazio per la “Gestione della Rete di monitoraggio di qualità dell’aria e valutazione delle ricadute territoriali della Centrale di Torrevaldaliga Nord” di proprietà Enel Produzione S.p.A. Approvazione dello schema di convenzione.</t>
  </si>
  <si>
    <t>Adozione del Piano della formazione anni 2016-2017.</t>
  </si>
  <si>
    <t>Conferimento dell'incarico di posizione organizzativa "Ecogestione: supporto all'indirizzo ed al coordinamento delle attività tecniche" presso la Divisione Ecogestione.</t>
  </si>
  <si>
    <t>Conferimento incarico professionale "supporto alle attività dell'Unità Risorse idriche del Servizio Risorse idriche e naturali - Suolo, Rifiuti e Bonifiche della sezione provinciale di Latina "ex art. 27 lett. C) del CCNL della dirigenza sanitaria professionale tecnica ed amministrativa del Servizio sanitario nazionale alla dott.ssa Roberta Corona</t>
  </si>
  <si>
    <t>Conferimento dell'incarico di posizione organizzativa "Organizzazione delle attività amministrative dei servizi della Sezione provinciale di Latina e raccordo con le strutture centrali dell'Agenzia", presso la Sezione provinciale di Latina.</t>
  </si>
  <si>
    <t>Legge 12 marzo 1999, n. 68. Norme per il diritto al lavoro dei disabili. Presa d'atto denuncia anno 2015.</t>
  </si>
  <si>
    <t>Convenzione con il Dipartimento di Ingegneria civile e Ingegneria informatica dell'Università di Roma Tor Vergata per un contratto di ricerca per il supporto alla valutazione dei risultati del Piano di Indagine del bacino del Lago di Vico. Approvazione schema di convenzione</t>
  </si>
  <si>
    <t>Assunzione con contratto di lavoro a tempo pieno e determinato di n. 2 unità di personale nel profilo di operatore specializzato, categoria B, livello economico Super (BS), per lo stoccaggio, movimentazione e trasporto interno di campioni e di reperti per l'autorità giudiziaria.</t>
  </si>
  <si>
    <t>Affidamento ai sensi dell'art. 19, comma 6, del D.Lgs. n. 165/2001 dell'incarico dirigenziale: struttura complessa "Servizio Suolo, Rifiuti e Bonifiche" della Sezione provinciale di Roma. Indizione avviso di selezione pubblica.</t>
  </si>
  <si>
    <t>Università degli Studi di Cassino e del Lazio Meridionale - ARPA Lazio: rinnovo della convenzione per attivazione di tirocini formativi di tipo curricolare. Approvazione schema di convenzione</t>
  </si>
  <si>
    <t>Convenzione per l'impiego del personale e dei mezzi navali del Corpo delle Capitanerie di porto - Guardia Costiera per le attività di controllo della qualità delle acque marine costiere della Regione Lazio stipulata tra la Direzione Marittima di Civitavecchia - Guardia Costiera e l'ARPA Lazio. Rinnovo per il triennio 2016-2019 e contestuale proroga dei contratti di comodato d'uso gratuito delle imbarcazioni dell'ARPA Lazio identificate con le sigle: G.C. L2 - G.C. L7 - G.C. L9 - G.C. L.10 - G.C. L.12 - G.C. L12 - G.C. L13 - G.C. L21 - G.C. L24 e G.C. L25.</t>
  </si>
  <si>
    <t>Concorso pubblico per titoli ed esami per l'assunzione a tempo pieno ed indeterminato di n. 1 unità di qualifica dirigenziale: Ruolo tecnico" - Dirigente ambientale - CCNL Dirigenza Sanitaria Professionale Tecnica ed Amministrativa del Servizio Sanitario Nazionale per la pianificazione e gestione dei monitoraggi per la valutazione dello stato ambientale e per la informazione ambientale - codice concorso 02. Ammissione, ammissione con riserva ed esclusione dei candidati.</t>
  </si>
  <si>
    <r>
      <t xml:space="preserve">Contratto di Comodato d’uso gratuito per l’affidamento all’ARPA Lazio da parte del Comune di Civitavecchia delle “Centraline della </t>
    </r>
    <r>
      <rPr>
        <sz val="10"/>
        <color indexed="8"/>
        <rFont val="Calibri"/>
        <family val="2"/>
      </rPr>
      <t>rete di monitoraggio</t>
    </r>
    <r>
      <rPr>
        <sz val="10"/>
        <rFont val="Calibri"/>
        <family val="2"/>
      </rPr>
      <t xml:space="preserve"> della qualità dell’aria</t>
    </r>
    <r>
      <rPr>
        <sz val="10"/>
        <color indexed="8"/>
        <rFont val="Calibri"/>
        <family val="2"/>
      </rPr>
      <t>, di cui al DEC/VIA/680/2003, costituita da n.14 centraline ex-ENEL, di proprie</t>
    </r>
    <r>
      <rPr>
        <sz val="10"/>
        <rFont val="Calibri"/>
        <family val="2"/>
      </rPr>
      <t>tà del Comune di Civitavecchia”. Approvazione dello schema di contratto. Impegno di spesa di euro 216,00 (duecentosedici/00) sul Capitolo 3920, Imposta di registro e di bollo, Art. 6.</t>
    </r>
  </si>
  <si>
    <t>Assenso al comando della sig.ra Alessia Bellini, assistente amministrativo, categoria C, dipendente degli enti di area vasta in soprannumero assegnata all'ARPA Lazio e inquadrata nei ruoli dell'Agenzia, presso la Regione Lazio - Direzione Regionale Affari Istituzionali Personale e Sistemi informativi</t>
  </si>
  <si>
    <t>Conferimento dell'incarico di posizione organizzativa "Supporto alla gestione, coordinamento e supervisione delle attività analitiche di laboratorio di chimica organica ed inorganica" presso la Sezione provinciale di Viterbo.</t>
  </si>
  <si>
    <t xml:space="preserve">Affidamento ai sensi dell'art. 19, comma 6, del D. Lgs. 165/2001 dell'incarico dirigenziale struttura complessa Servizio Suolo, rifiuti e bonifiche della Sezione provinciale ARPA Lazio di Roma. Nomina commissione. </t>
  </si>
  <si>
    <t>Ripartizione del monte ore dei permessi sindacali retribuiti per l'anno 2016 a favore della RSU e delle organizzazioni sindacali rappresentative del comparto e della dirigenza.</t>
  </si>
  <si>
    <t>Adozione del Piano per gli acquisti di strumentazione ed arredi di laboratorio per l’anno 2016</t>
  </si>
  <si>
    <t>Assestamento del bilancio di previsione 2016 e pluriennale 2017-2018.</t>
  </si>
  <si>
    <t>GALA SPA – Adesione alla convenzione EE 13 stipulata tra CONSIP Spa e l’operatore economico GALA Spa per la fornitura di energia elettrica e dei servizi connessi a prezzo variabile per tutte le Pubbliche Amministrazioni con prezzi differenziati in funzione della tipologia di utenza, Lotto 6, per la durata di 12 mesi a partire dal 01/05/2016 al 30/04/2017. (CIG 6679826EC8). Impegno di spesa di € 460.000,00 IVA compresa ai sensi del D. Lgs. 23 giugno 2011, n. 118 come da tabella allegata (all. n. 1).</t>
  </si>
  <si>
    <t>Conferimento dell'incarico di posizione organizzativa "Laboratorio chimico - risorse idriche" presso la Sezione provinciale di Roma</t>
  </si>
  <si>
    <t>Conferimento dell'incarico di posizione organizzativa "Supporto alle funzioni in materia di acque reflue" del Servizio risorse idriche e naturali presso la Sezione provinciale di Roma</t>
  </si>
  <si>
    <t>Convenzione con il Dipartimento di Biologia dell'Università degli Studi di Napoli Federico II per un contratto di ricerca per il supporto alla valutazione dei risultati del Piano di indagine nell'ambito del Piano di caratterizzazione del bacino del Lago di Vico. Approvazione schema di convenzione</t>
  </si>
  <si>
    <t>Proroga in deroga al contratto a tempo pieno e determinato di n. 2 unità di personale nella qualifica di collaboratore tecnico professionale - ingegnere informatico - ctg. D e di n. 1 unità di personale della qualifica di assistente tecnico - perito informatico - ctg. C.</t>
  </si>
  <si>
    <t>Avviso di selezione per il conferimento della posizione organizzativa "Supporto alle funzioni in materia di AIA" presso la Sezione provinciale di Viterbo - anno 2016. Nomina commissione esaminatrice.</t>
  </si>
  <si>
    <t>Rimborso delle spese legali. Procedimento penale n. 51686/2010 R.G.N.R. – n. 19329/2011 a seguito di stralcio (R.G. GIP n. 31171/2014). Decreto di archiviazione del 10.12.2015 emesso in fase di indagini preliminari. Impegno di euro 2.626,41 sul capitolo 4000 del bilancio 2016 dell’Agenzia.</t>
  </si>
  <si>
    <t>Corresponsione saldo sistema premiante e retribuzione di risultato anno 2015. Presa d'atto consolidato fondi 2015.</t>
  </si>
  <si>
    <t>Approvazione graduatoria progressione economica orizzontale per i dipendenti a tempo indeterminato appartenenti alle categorie B, BS, C, D, DS in tutti i profili presenti nell'Agenzia aventi requisiti al 31.12.2015.</t>
  </si>
  <si>
    <t>Organizzazione del corso di formazione e addestramento specifico "Addetti al primo soccorso" per il personale delle Sedi e delle sezioni provinciali di ARPA Lazio. Affidamento incarico all'operatore economico Media Service Italy s.r.l. per la realizzazione di tre edizioni di formazione/addestramento per addetti al primo soccorso, destinate agli operatori dell'Agenzia. Impegno complessivo di € 2.250,00 (duemiladuecentocinquanta/00), IVA esente, sul capitolo 2280 (Missione 9 - art. 7 euro 600,00 - art. 8 euro 60,00 - art. 9 euro 450,00 - art. 10 euro 400,00 - art. 11 euro 40,00 - art. 12 euro 500,00 - art. 13 euro 200,00) del bilancio 2016. CIG ZB319EB752.</t>
  </si>
  <si>
    <t>Atto aggiuntivo n. 4 al contratto n. 187/2012 con l’operatore economico RTI Project Automation S.p.A. – Arianet S.r.l. per il servizio quadriennale di manutenzione, comprensivo delle parti di ricambio, del Sistema per il controllo della qualità dell’aria del territorio regionale e della fornitura di sensori per la rete micrometeorologica regionale, per la realizzazione delle attività previste dalla Convenzione tra Regione Lazio, Comune di Civitavecchia e ARPA Lazio per la “Gestione della Rete di monitoraggio di qualità dell’aria e valutazione delle ricadute territoriali della Centrale di Torrevaldaliga Nord” di proprietà Enel Produzione S.p.A. dal 01/06/2016 al 03/12/2016 – CIG 6709002B95. Approvazione schema di atto aggiuntivo (allegato n. 1). Variazione del bilancio di previsione 2016 e pluriennale 2017-2018. Storno dell’accertamento n. 2016/1/38/1 relativo all’anno 2017 e integrazione dell’accertamento n. 2016/1/35/1 relativo all’anno 2016 per l’importo di € 31.000,00. Impegno di € 258.383,38 al netto d’IVA, cioè € 315.227,73 IVA compresa sul capitolo 5010 – articoli 0 e 3 – dell’esercizio 2016 come riportato nella tabella allegata (allegato n. 2 c).</t>
  </si>
  <si>
    <t>Approvazione dell’Atto di transazione avente ad oggetto il procedimento penale n. 6532/12 RGNR. Procura della Repubblica presso il Tribunale di Frosinone e n. 3338/2013 RG GIP. Accertamento della somma di euro 3.000,00 a titolo transattivo sul capitolo di entrata 2000-0 “Entrate eventuali e varie”.</t>
  </si>
  <si>
    <t>Azienda Unità Sanitaria Locale di Viterbo – ARPA Lazio: Convenzione per il controllo delle acque impiegate per emodialisi presso i presidi ospedalieri di Belcolle, Civita Castellana e Montefiascone. Approvazione schema di convenzione.</t>
  </si>
  <si>
    <t>Conferimento dell'incarico di posizione organizzativa "supporto alla gestione, coordinamento e supervisione delle attività analitiche del laboratorio di chimica organica e inorganica" presso la Sezione provinciale di Rieti</t>
  </si>
  <si>
    <t>Regolarizzazione interessi  all’Istituto Tesoriere Banca di Credito Cooperativo di Roma  per il I° trimestre anno 2016 per l’utilizzazione dell’anticipazione di cassa a breve,  per un totale passivo di € 203,25 sul capitolo 3910 art. 0 “Interessi passivi ed oneri bancari "del bilancio  2016 e un totale  in attivo di € 557,96 sul capitolo 1260 art. 0  “Interessi attivi da depositi bancari o postali” del bilancio 2016</t>
  </si>
  <si>
    <t>Convenzione tra ARPA Lazio, Provincia di Latina e Istituto di Istruzione Superiore "San Benedetto", per la realizzazione delle opere di allaccio alla rete fognante ed idrica nonché per l'esercizio delle servitù previste dal contratto di compravendita 7.12.2005, Rep. 124.007. Approvazione schema di convenzione.</t>
  </si>
  <si>
    <t xml:space="preserve">GROUP AMA ASSICURAZIONI  (Lotto I); FATA ASSICURAZIONI DANNI SPA- (Lotto II); ACE EUROPEAN GROUP LIMITED (Lotto III); UNIPOL SAI A 20146SSICURAZIONI – (Lotto IV); UNIPOL SAI ASSICURAZIONI (Lotto V); UNIPOL SAI ASSICURAZIONI   (Lotto VI); LLOYD’S BEAZLEY (Lotto VIII). Aggiudicazione della gara mediante procedura aperta sopra la soglia di rilevanza comunitaria per l’affidamento dei servizi relativi alle coperture assicurative dell’ARPA Lazio per 36 mesi. NUMERO GARA: 6265389. Impegni e disimpegni dettagliati nelle tabelle di riclassificazione dell’impegno (allegato n. 6). </t>
  </si>
  <si>
    <t>Ente Nazionale di Previdenza ed Assistenza a favore dei Biologi (ENPAB) – ARPA Lazio: Convenzione per lo svolgimento di un periodo di attività formativa pratica per i professionisti biologi iscritti all’ENPAB. Approvazione schema di convenzione.</t>
  </si>
  <si>
    <t>Conferimento dell'incarico di posizione organizzativa "Supporto alle funzioni in materia di monitoraggi biologici" presso la Sezione provinciale di Frosinone</t>
  </si>
  <si>
    <t>Conferimento dell'incarico di posizione organizzativa "Supporto alle funzioni in materia di procedure di bonifica" presso la Sezione provinciale di Frosinone</t>
  </si>
  <si>
    <t>Conferimento dell'incarico di posizione organizzativa "Supporto alle funzioni in materia di controllo alle emissioni in atmosfera" presso la Sezione provinciale di Frosinone</t>
  </si>
  <si>
    <t>Conferimento dell'incarico di posizione organizzativa "Supporto alle funzioni in materia di gestione dei rifiuti" presso la Sezione provinciale di Frosinone</t>
  </si>
  <si>
    <t>Verifica e valutazione del dirigente amministrativo di struttura complessa dott.ssa Anna Angioni alla scadenza dell'incarico quinquennale. Presa d'atto.</t>
  </si>
  <si>
    <t>Rimborso delle spese legali due dipendenti. Procedimento penale n. 2391/2013 R.G.N.R. - n. 4140/2013 R.G. G.I.P. Decreto di archiviazione dal 10.06.2015 emesso dal Giudice per le indagini preliminari presso il Tribunale penale di Frosinone. Impegno di euro 5.252,28 (euro 2.626,14 a favore di ciascun dipendente) sul capitolo 4000 del bilancio 2016 dell'Agenzia.</t>
  </si>
  <si>
    <t>Rimborso delle spese legali a favore di un dipendente. Procedimento penale n. 2391/2013 R.G.N.R. - n. 4140/2013 R.G. G.I.P. Decreto di archiviazione dal 10.06.2015 emesso dal Giudice per le indagini preliminari presso il Tribunale penale di Frosinone. Impegno di euro 2.626,14 sul capitolo 4000 del bilancio 2016 dell'Agenzia.</t>
  </si>
  <si>
    <t>Proroga del contratto di lavoro a tempo pieno e determinato di n. 2 unità di personale nel profilo di collaboratore tecnico professionale - categoria D</t>
  </si>
  <si>
    <t>Proroga del contratto di lavoro a tempo pieno e determinato di n. 6 unità di personale nel profilo di assistente tecnico - perito chimico - categoria C</t>
  </si>
  <si>
    <t>deliberazione n. 106 del 1.06.2016, conferimento dell'incarico di posizione organizzativa "supporto alla gestione, coordinamento e supervisione delle attività analitiche del laboratorio di chimica organica e inorganica" presso la Sezione provinciale di Rieti: parziale rettifica errore materiale</t>
  </si>
  <si>
    <t>Convenzione tra la Regione Lazio, il Ministero dell’Ambiente e della tutela del Territorio e del Mare e l’ARPA Lazio concernente la perimetrazione del Sito di bonifica di Interesse Nazionale “Territorio del bacino del Fiume Sacco”. Approvazione nuovo schema di convenzione che annulla e sostituisce quello approvato con deliberazione n. 75 del 5 giugno 2015. Importo complessivo di euro 300.000,00 già accertato sul cap. 1670 art. 0 del bilancio dell’Agenzia con il n. 2008-1-156-1.</t>
  </si>
  <si>
    <t>indizione della gara mediante procedura aperta, ai sensi del D. Lgs. n. 50/2016, sopra la soglia di rilevanza comunitaria, per l’affidamento della fornitura e installazione di strumentazione di laboratorio (8 lotti)  Numero gara:  6462312.  Impegno dell’importo complessivo stimato a base di gara, pari ad € 584.000,00 al netto d’IVA, cioè ad € 712.480,00 IVA compresa, come meglio specificato nella tabella allegata (allegato n. 2).  VIVENDA S.r.l. Affidamento del servizio di pubblicazione del bando di gara sulla Gazzetta Ufficiale della Repubblica italiana V serie speciale contratti pubblici e sui quotidiani CIG  Z6B1A741F8. Impegno di € 1.148,94 IVA compresa sul capitolo di spesa 2840-0 dell’esercizio 2016 ed accertamento sul capitolo in entrata 1480 art 0 di € 1.148,94 dell’esercizio 2016.</t>
  </si>
  <si>
    <t>Funzioni di coordinamento ex art. 10 CCNL Comparto sanità - II biennio economico 2000/2001. Valorizzazione componente parte variabile</t>
  </si>
  <si>
    <t>DT0.DRS DA0.BIC</t>
  </si>
  <si>
    <t>DELIBERAZIONI [Gennaio - Giugno 2016]</t>
  </si>
  <si>
    <t>Comando presso ARPA Lazio della dipendente dell'ARPA Puglia dott.ssa L. M., collaboratore amministrativo professionale esperto, categoria D, livello economico Super</t>
  </si>
  <si>
    <t>Proroga comando presso ARPA Lazio della dipendente della Corte dei Conti sig.ra L. D., Area Terza F3</t>
  </si>
  <si>
    <t>Dott. M. G. - dirigente chimico. Accoglimento dell'istanza di prosecuzione del rapporto di lavoro ai sensi e per gli effetti dell'art. 22 della legge 183/2010.</t>
  </si>
  <si>
    <t>Contratto di comodato d'uso gratuito tra ARPA Lazio e AssoArpa riguardante porzione di immobile sito in Roma, via Boncompagni, n. 101 da adibire a sede legale AssoArpa. Approvazione nuovo schema di contratto che annulla e sostituisce quello approvato con deliberazione n. 46 del 15.03.2016.</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</si>
</sst>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mmm\-yyyy"/>
    <numFmt numFmtId="169" formatCode="[$-410]dddd\ d\ mmmm\ yyyy"/>
    <numFmt numFmtId="170" formatCode="&quot;Attivo&quot;;&quot;Attivo&quot;;&quot;Inattivo&quot;"/>
  </numFmts>
  <fonts count="51">
    <font>
      <sz val="10"/>
      <name val="Arial"/>
      <family val="0"/>
    </font>
    <font>
      <u val="single"/>
      <sz val="10"/>
      <color indexed="12"/>
      <name val="Arial"/>
      <family val="2"/>
    </font>
    <font>
      <u val="single"/>
      <sz val="10"/>
      <color indexed="36"/>
      <name val="Arial"/>
      <family val="2"/>
    </font>
    <font>
      <b/>
      <sz val="12"/>
      <name val="Calibri"/>
      <family val="2"/>
    </font>
    <font>
      <sz val="10"/>
      <name val="Calibri"/>
      <family val="2"/>
    </font>
    <font>
      <b/>
      <sz val="10"/>
      <name val="Calibri"/>
      <family val="2"/>
    </font>
    <font>
      <sz val="10"/>
      <color indexed="8"/>
      <name val="Calibri"/>
      <family val="2"/>
    </font>
    <font>
      <sz val="12"/>
      <color indexed="8"/>
      <name val="Calibri"/>
      <family val="2"/>
    </font>
    <font>
      <sz val="12"/>
      <name val="Calibri"/>
      <family val="2"/>
    </font>
    <font>
      <sz val="12"/>
      <name val="Arial"/>
      <family val="2"/>
    </font>
    <font>
      <b/>
      <sz val="12"/>
      <color indexed="8"/>
      <name val="Calibri"/>
      <family val="2"/>
    </font>
    <font>
      <u val="single"/>
      <sz val="10"/>
      <color indexed="12"/>
      <name val="Calibri"/>
      <family val="2"/>
    </font>
    <font>
      <sz val="12"/>
      <color indexed="8"/>
      <name val="Times New Roman"/>
      <family val="1"/>
    </font>
    <font>
      <i/>
      <sz val="10"/>
      <color indexed="8"/>
      <name val="Calibri"/>
      <family val="2"/>
    </font>
    <font>
      <i/>
      <sz val="10"/>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20"/>
      <color indexed="10"/>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20"/>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37" fillId="21"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0" fontId="40" fillId="20" borderId="5"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1" borderId="0" applyNumberFormat="0" applyBorder="0" applyAlignment="0" applyProtection="0"/>
    <xf numFmtId="0" fontId="4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2">
    <xf numFmtId="0" fontId="0" fillId="0" borderId="0" xfId="0" applyAlignment="1">
      <alignment/>
    </xf>
    <xf numFmtId="0" fontId="4" fillId="0" borderId="0" xfId="0" applyFont="1" applyAlignment="1">
      <alignment/>
    </xf>
    <xf numFmtId="0" fontId="4" fillId="0" borderId="0" xfId="0" applyFont="1" applyBorder="1" applyAlignment="1">
      <alignment/>
    </xf>
    <xf numFmtId="0" fontId="9" fillId="0" borderId="0" xfId="0" applyFont="1" applyAlignment="1">
      <alignment/>
    </xf>
    <xf numFmtId="0" fontId="8" fillId="0" borderId="0" xfId="0" applyFont="1" applyAlignment="1">
      <alignment/>
    </xf>
    <xf numFmtId="0" fontId="7" fillId="0" borderId="10" xfId="0" applyFont="1" applyBorder="1" applyAlignment="1">
      <alignment wrapText="1"/>
    </xf>
    <xf numFmtId="0" fontId="7" fillId="0" borderId="10" xfId="0" applyFont="1" applyBorder="1" applyAlignment="1">
      <alignment/>
    </xf>
    <xf numFmtId="0" fontId="3" fillId="0" borderId="10" xfId="0" applyFont="1" applyBorder="1" applyAlignment="1">
      <alignment/>
    </xf>
    <xf numFmtId="0" fontId="10" fillId="0" borderId="10" xfId="0" applyFont="1" applyBorder="1" applyAlignment="1">
      <alignment wrapText="1"/>
    </xf>
    <xf numFmtId="14" fontId="6" fillId="0" borderId="10" xfId="0" applyNumberFormat="1" applyFont="1" applyBorder="1" applyAlignment="1">
      <alignment horizontal="center" vertical="center"/>
    </xf>
    <xf numFmtId="0" fontId="6" fillId="0" borderId="10" xfId="0" applyFont="1" applyBorder="1" applyAlignment="1">
      <alignment horizontal="center" vertical="center"/>
    </xf>
    <xf numFmtId="0" fontId="6" fillId="0" borderId="10" xfId="0" applyNumberFormat="1" applyFont="1" applyBorder="1" applyAlignment="1">
      <alignment horizontal="justify" vertical="center" wrapText="1"/>
    </xf>
    <xf numFmtId="0" fontId="5" fillId="33" borderId="10" xfId="0" applyFont="1" applyFill="1" applyBorder="1" applyAlignment="1">
      <alignment horizontal="center" vertical="center"/>
    </xf>
    <xf numFmtId="0" fontId="5" fillId="33" borderId="10" xfId="0" applyFont="1" applyFill="1" applyBorder="1" applyAlignment="1">
      <alignment horizontal="center" vertical="center" wrapText="1"/>
    </xf>
    <xf numFmtId="0" fontId="11" fillId="0" borderId="10" xfId="36" applyFont="1" applyBorder="1" applyAlignment="1" applyProtection="1">
      <alignment horizontal="center" vertical="center" wrapText="1"/>
      <protection/>
    </xf>
    <xf numFmtId="0" fontId="4" fillId="0" borderId="10" xfId="0" applyFont="1" applyBorder="1" applyAlignment="1">
      <alignment/>
    </xf>
    <xf numFmtId="0" fontId="7" fillId="0" borderId="10" xfId="0" applyFont="1" applyBorder="1" applyAlignment="1">
      <alignment horizontal="center" vertical="center"/>
    </xf>
    <xf numFmtId="0" fontId="4" fillId="0" borderId="10" xfId="0" applyNumberFormat="1" applyFont="1" applyBorder="1" applyAlignment="1">
      <alignment horizontal="justify" vertical="center" wrapText="1"/>
    </xf>
    <xf numFmtId="0" fontId="4" fillId="0" borderId="11" xfId="0" applyFont="1" applyBorder="1" applyAlignment="1">
      <alignment/>
    </xf>
    <xf numFmtId="0" fontId="4" fillId="0" borderId="11" xfId="0" applyNumberFormat="1" applyFont="1" applyBorder="1" applyAlignment="1">
      <alignment horizontal="justify" vertical="center" wrapText="1"/>
    </xf>
    <xf numFmtId="0" fontId="4" fillId="0" borderId="12" xfId="0" applyFont="1" applyBorder="1" applyAlignment="1">
      <alignment/>
    </xf>
    <xf numFmtId="0" fontId="6" fillId="0" borderId="11" xfId="0" applyFont="1" applyBorder="1" applyAlignment="1">
      <alignment horizontal="center" vertical="center"/>
    </xf>
    <xf numFmtId="0" fontId="4" fillId="34" borderId="10" xfId="0" applyFont="1" applyFill="1" applyBorder="1" applyAlignment="1">
      <alignment/>
    </xf>
    <xf numFmtId="0" fontId="4" fillId="34" borderId="0" xfId="0" applyFont="1" applyFill="1" applyAlignment="1">
      <alignment/>
    </xf>
    <xf numFmtId="0" fontId="11" fillId="34" borderId="10" xfId="36" applyFont="1" applyFill="1" applyBorder="1" applyAlignment="1" applyProtection="1">
      <alignment horizontal="center" vertical="center" wrapText="1"/>
      <protection/>
    </xf>
    <xf numFmtId="14" fontId="13" fillId="0" borderId="10" xfId="0" applyNumberFormat="1" applyFont="1" applyBorder="1" applyAlignment="1">
      <alignment horizontal="center" vertical="center"/>
    </xf>
    <xf numFmtId="0" fontId="4" fillId="0" borderId="10" xfId="0" applyFont="1" applyBorder="1" applyAlignment="1">
      <alignment horizontal="center" vertical="center"/>
    </xf>
    <xf numFmtId="0" fontId="13" fillId="0" borderId="10" xfId="0" applyFont="1" applyBorder="1" applyAlignment="1">
      <alignment horizontal="center" vertical="center"/>
    </xf>
    <xf numFmtId="0" fontId="14" fillId="0" borderId="10" xfId="0" applyFont="1" applyBorder="1" applyAlignment="1">
      <alignment/>
    </xf>
    <xf numFmtId="0" fontId="8" fillId="0" borderId="0" xfId="0" applyFont="1" applyBorder="1" applyAlignment="1">
      <alignment horizontal="center"/>
    </xf>
    <xf numFmtId="0" fontId="6" fillId="34" borderId="10" xfId="0" applyNumberFormat="1" applyFont="1" applyFill="1" applyBorder="1" applyAlignment="1">
      <alignment horizontal="justify" vertical="center" wrapText="1"/>
    </xf>
    <xf numFmtId="0" fontId="3" fillId="33" borderId="10" xfId="0" applyFont="1" applyFill="1" applyBorder="1" applyAlignment="1">
      <alignment horizontal="center" vertical="center"/>
    </xf>
    <xf numFmtId="0" fontId="4" fillId="33" borderId="10" xfId="0" applyFont="1" applyFill="1" applyBorder="1" applyAlignment="1">
      <alignment horizontal="center" vertical="center"/>
    </xf>
    <xf numFmtId="0" fontId="4" fillId="34" borderId="10" xfId="0" applyNumberFormat="1" applyFont="1" applyFill="1" applyBorder="1" applyAlignment="1">
      <alignment horizontal="justify" vertical="center" wrapText="1"/>
    </xf>
    <xf numFmtId="0" fontId="4" fillId="0" borderId="13" xfId="0" applyFont="1" applyBorder="1" applyAlignment="1">
      <alignment/>
    </xf>
    <xf numFmtId="0" fontId="5" fillId="0" borderId="0" xfId="0" applyFont="1" applyFill="1" applyBorder="1" applyAlignment="1">
      <alignment horizontal="center" vertical="center" wrapText="1"/>
    </xf>
    <xf numFmtId="0" fontId="4" fillId="0" borderId="12" xfId="0" applyNumberFormat="1" applyFont="1" applyBorder="1" applyAlignment="1">
      <alignment horizontal="justify" vertical="center" wrapText="1"/>
    </xf>
    <xf numFmtId="0" fontId="4" fillId="0" borderId="13" xfId="0" applyNumberFormat="1" applyFont="1" applyBorder="1" applyAlignment="1">
      <alignment horizontal="justify" vertical="center" wrapText="1"/>
    </xf>
    <xf numFmtId="0" fontId="14" fillId="0" borderId="13" xfId="0" applyNumberFormat="1" applyFont="1" applyBorder="1" applyAlignment="1">
      <alignment horizontal="justify" vertical="center" wrapText="1"/>
    </xf>
    <xf numFmtId="0" fontId="4" fillId="0" borderId="13" xfId="0" applyNumberFormat="1" applyFont="1" applyBorder="1" applyAlignment="1">
      <alignment horizontal="justify" wrapText="1"/>
    </xf>
    <xf numFmtId="0" fontId="14" fillId="0" borderId="13" xfId="0" applyNumberFormat="1" applyFont="1" applyBorder="1" applyAlignment="1">
      <alignment horizontal="justify" wrapText="1"/>
    </xf>
    <xf numFmtId="0" fontId="50" fillId="0" borderId="13" xfId="0" applyNumberFormat="1" applyFont="1" applyBorder="1" applyAlignment="1">
      <alignment horizontal="justify"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122"/>
  <sheetViews>
    <sheetView tabSelected="1" zoomScalePageLayoutView="0" workbookViewId="0" topLeftCell="A1">
      <pane xSplit="4" ySplit="2" topLeftCell="E3" activePane="bottomRight" state="frozen"/>
      <selection pane="topLeft" activeCell="A1" sqref="A1"/>
      <selection pane="topRight" activeCell="E1" sqref="E1"/>
      <selection pane="bottomLeft" activeCell="A3" sqref="A3"/>
      <selection pane="bottomRight" activeCell="I122" sqref="I122"/>
    </sheetView>
  </sheetViews>
  <sheetFormatPr defaultColWidth="8.57421875" defaultRowHeight="12.75"/>
  <cols>
    <col min="1" max="1" width="11.421875" style="1" customWidth="1"/>
    <col min="2" max="2" width="12.00390625" style="1" customWidth="1"/>
    <col min="3" max="3" width="11.421875" style="1" customWidth="1"/>
    <col min="4" max="4" width="9.57421875" style="1" customWidth="1"/>
    <col min="5" max="5" width="68.00390625" style="1" customWidth="1"/>
    <col min="6" max="6" width="24.57421875" style="1" customWidth="1"/>
    <col min="7" max="7" width="11.57421875" style="1" customWidth="1"/>
    <col min="8" max="8" width="10.421875" style="1" customWidth="1"/>
    <col min="9" max="16384" width="8.57421875" style="1" customWidth="1"/>
  </cols>
  <sheetData>
    <row r="1" spans="1:7" ht="30.75" customHeight="1">
      <c r="A1" s="31" t="s">
        <v>156</v>
      </c>
      <c r="B1" s="32"/>
      <c r="C1" s="32"/>
      <c r="D1" s="32"/>
      <c r="E1" s="32"/>
      <c r="F1" s="34"/>
      <c r="G1" s="2"/>
    </row>
    <row r="2" spans="1:7" ht="30.75" customHeight="1">
      <c r="A2" s="12" t="s">
        <v>7</v>
      </c>
      <c r="B2" s="12" t="s">
        <v>8</v>
      </c>
      <c r="C2" s="13" t="s">
        <v>9</v>
      </c>
      <c r="D2" s="13" t="s">
        <v>10</v>
      </c>
      <c r="E2" s="12" t="s">
        <v>11</v>
      </c>
      <c r="F2" s="34"/>
      <c r="G2" s="35"/>
    </row>
    <row r="3" spans="1:7" ht="38.25">
      <c r="A3" s="26">
        <v>1</v>
      </c>
      <c r="B3" s="9">
        <v>42383</v>
      </c>
      <c r="C3" s="10" t="s">
        <v>14</v>
      </c>
      <c r="D3" s="16"/>
      <c r="E3" s="30" t="s">
        <v>157</v>
      </c>
      <c r="F3" s="34"/>
      <c r="G3" s="29"/>
    </row>
    <row r="4" spans="1:7" ht="15.75">
      <c r="A4" s="26">
        <v>2</v>
      </c>
      <c r="B4" s="9">
        <v>42383</v>
      </c>
      <c r="C4" s="10" t="s">
        <v>14</v>
      </c>
      <c r="D4" s="16"/>
      <c r="E4" s="11" t="s">
        <v>39</v>
      </c>
      <c r="F4" s="34"/>
      <c r="G4" s="29"/>
    </row>
    <row r="5" spans="1:7" ht="63.75">
      <c r="A5" s="26">
        <v>3</v>
      </c>
      <c r="B5" s="9">
        <v>42384</v>
      </c>
      <c r="C5" s="10" t="s">
        <v>13</v>
      </c>
      <c r="D5" s="15"/>
      <c r="E5" s="11" t="s">
        <v>40</v>
      </c>
      <c r="F5" s="34"/>
      <c r="G5" s="29"/>
    </row>
    <row r="6" spans="1:7" ht="25.5">
      <c r="A6" s="26">
        <v>4</v>
      </c>
      <c r="B6" s="9">
        <v>42387</v>
      </c>
      <c r="C6" s="10" t="s">
        <v>14</v>
      </c>
      <c r="D6" s="15"/>
      <c r="E6" s="11" t="s">
        <v>41</v>
      </c>
      <c r="F6" s="34"/>
      <c r="G6" s="29"/>
    </row>
    <row r="7" spans="1:7" ht="25.5">
      <c r="A7" s="26">
        <v>5</v>
      </c>
      <c r="B7" s="9">
        <v>42388</v>
      </c>
      <c r="C7" s="10" t="s">
        <v>12</v>
      </c>
      <c r="D7" s="15"/>
      <c r="E7" s="11" t="s">
        <v>42</v>
      </c>
      <c r="F7" s="34"/>
      <c r="G7" s="29"/>
    </row>
    <row r="8" spans="1:7" ht="51">
      <c r="A8" s="26">
        <v>6</v>
      </c>
      <c r="B8" s="9">
        <v>42388</v>
      </c>
      <c r="C8" s="10" t="s">
        <v>14</v>
      </c>
      <c r="D8" s="15"/>
      <c r="E8" s="11" t="s">
        <v>43</v>
      </c>
      <c r="F8" s="34"/>
      <c r="G8" s="29"/>
    </row>
    <row r="9" spans="1:7" ht="25.5">
      <c r="A9" s="26">
        <v>7</v>
      </c>
      <c r="B9" s="9">
        <v>42389</v>
      </c>
      <c r="C9" s="10" t="s">
        <v>14</v>
      </c>
      <c r="D9" s="15"/>
      <c r="E9" s="11" t="s">
        <v>50</v>
      </c>
      <c r="F9" s="34"/>
      <c r="G9" s="29"/>
    </row>
    <row r="10" spans="1:7" ht="76.5">
      <c r="A10" s="14">
        <f>HYPERLINK(CONCATENATE(YEAR(B10),"/del n.",ROW()-2,".pdf"),ROW()-2)</f>
        <v>8</v>
      </c>
      <c r="B10" s="9">
        <v>42389</v>
      </c>
      <c r="C10" s="10" t="s">
        <v>14</v>
      </c>
      <c r="D10" s="15"/>
      <c r="E10" s="11" t="s">
        <v>44</v>
      </c>
      <c r="F10" s="34"/>
      <c r="G10" s="29"/>
    </row>
    <row r="11" spans="1:7" ht="102">
      <c r="A11" s="14">
        <f>HYPERLINK(CONCATENATE(YEAR(B11),"/del n.",ROW()-2,".pdf"),ROW()-2)</f>
        <v>9</v>
      </c>
      <c r="B11" s="9">
        <v>42390</v>
      </c>
      <c r="C11" s="10" t="s">
        <v>13</v>
      </c>
      <c r="D11" s="10" t="s">
        <v>3</v>
      </c>
      <c r="E11" s="17" t="s">
        <v>45</v>
      </c>
      <c r="F11" s="34"/>
      <c r="G11" s="29"/>
    </row>
    <row r="12" spans="1:7" ht="38.25">
      <c r="A12" s="26">
        <v>10</v>
      </c>
      <c r="B12" s="9">
        <v>42395</v>
      </c>
      <c r="C12" s="10" t="s">
        <v>13</v>
      </c>
      <c r="D12" s="15"/>
      <c r="E12" s="33" t="s">
        <v>52</v>
      </c>
      <c r="F12" s="34"/>
      <c r="G12" s="29"/>
    </row>
    <row r="13" spans="1:7" ht="102">
      <c r="A13" s="14">
        <f>HYPERLINK(CONCATENATE(YEAR(B13),"/del n.",ROW()-2,".pdf"),ROW()-2)</f>
        <v>11</v>
      </c>
      <c r="B13" s="9">
        <v>42395</v>
      </c>
      <c r="C13" s="10" t="s">
        <v>13</v>
      </c>
      <c r="D13" s="15"/>
      <c r="E13" s="17" t="s">
        <v>46</v>
      </c>
      <c r="F13" s="34"/>
      <c r="G13" s="29"/>
    </row>
    <row r="14" spans="1:7" ht="89.25">
      <c r="A14" s="14">
        <f>HYPERLINK(CONCATENATE(YEAR(B14),"/del n.",ROW()-2,".pdf"),ROW()-2)</f>
        <v>12</v>
      </c>
      <c r="B14" s="9">
        <v>42395</v>
      </c>
      <c r="C14" s="10" t="s">
        <v>13</v>
      </c>
      <c r="D14" s="10" t="s">
        <v>12</v>
      </c>
      <c r="E14" s="17" t="s">
        <v>47</v>
      </c>
      <c r="F14" s="34"/>
      <c r="G14" s="29"/>
    </row>
    <row r="15" spans="1:7" ht="25.5">
      <c r="A15" s="26">
        <v>13</v>
      </c>
      <c r="B15" s="9">
        <v>42395</v>
      </c>
      <c r="C15" s="10" t="s">
        <v>12</v>
      </c>
      <c r="D15" s="15"/>
      <c r="E15" s="17" t="s">
        <v>48</v>
      </c>
      <c r="F15" s="34"/>
      <c r="G15" s="29"/>
    </row>
    <row r="16" spans="1:7" ht="25.5">
      <c r="A16" s="26">
        <v>14</v>
      </c>
      <c r="B16" s="9">
        <v>42396</v>
      </c>
      <c r="C16" s="10" t="s">
        <v>14</v>
      </c>
      <c r="D16" s="18"/>
      <c r="E16" s="19" t="s">
        <v>56</v>
      </c>
      <c r="F16" s="34"/>
      <c r="G16" s="29"/>
    </row>
    <row r="17" spans="1:7" ht="15.75">
      <c r="A17" s="26">
        <v>15</v>
      </c>
      <c r="B17" s="9">
        <v>42397</v>
      </c>
      <c r="C17" s="10" t="s">
        <v>14</v>
      </c>
      <c r="D17" s="15"/>
      <c r="E17" s="17" t="s">
        <v>57</v>
      </c>
      <c r="F17" s="34"/>
      <c r="G17" s="29"/>
    </row>
    <row r="18" spans="1:7" ht="63.75">
      <c r="A18" s="14">
        <f>HYPERLINK(CONCATENATE(YEAR(B18),"/del n.",ROW()-2,".pdf"),ROW()-2)</f>
        <v>16</v>
      </c>
      <c r="B18" s="9">
        <v>42397</v>
      </c>
      <c r="C18" s="10" t="s">
        <v>2</v>
      </c>
      <c r="D18" s="20"/>
      <c r="E18" s="17" t="s">
        <v>49</v>
      </c>
      <c r="F18" s="34"/>
      <c r="G18" s="29"/>
    </row>
    <row r="19" spans="1:7" ht="25.5">
      <c r="A19" s="26">
        <v>17</v>
      </c>
      <c r="B19" s="9">
        <v>42397</v>
      </c>
      <c r="C19" s="10" t="s">
        <v>14</v>
      </c>
      <c r="D19" s="20"/>
      <c r="E19" s="17" t="s">
        <v>51</v>
      </c>
      <c r="F19" s="34"/>
      <c r="G19" s="29"/>
    </row>
    <row r="20" spans="1:7" ht="15.75">
      <c r="A20" s="26">
        <v>18</v>
      </c>
      <c r="B20" s="9">
        <v>42398</v>
      </c>
      <c r="C20" s="10" t="s">
        <v>1</v>
      </c>
      <c r="D20" s="20"/>
      <c r="E20" s="17" t="s">
        <v>53</v>
      </c>
      <c r="F20" s="34"/>
      <c r="G20" s="29"/>
    </row>
    <row r="21" spans="1:7" ht="25.5">
      <c r="A21" s="26">
        <v>19</v>
      </c>
      <c r="B21" s="9">
        <v>42398</v>
      </c>
      <c r="C21" s="21" t="s">
        <v>13</v>
      </c>
      <c r="E21" s="17" t="s">
        <v>54</v>
      </c>
      <c r="F21" s="34"/>
      <c r="G21" s="29"/>
    </row>
    <row r="22" spans="1:7" ht="25.5">
      <c r="A22" s="26">
        <v>20</v>
      </c>
      <c r="B22" s="9">
        <v>42398</v>
      </c>
      <c r="C22" s="10" t="s">
        <v>14</v>
      </c>
      <c r="D22" s="20"/>
      <c r="E22" s="17" t="s">
        <v>55</v>
      </c>
      <c r="F22" s="34"/>
      <c r="G22" s="29"/>
    </row>
    <row r="23" spans="1:7" ht="15.75">
      <c r="A23" s="26">
        <v>21</v>
      </c>
      <c r="B23" s="9">
        <v>42398</v>
      </c>
      <c r="C23" s="10" t="s">
        <v>15</v>
      </c>
      <c r="D23" s="20"/>
      <c r="E23" s="17" t="s">
        <v>61</v>
      </c>
      <c r="F23" s="34"/>
      <c r="G23" s="29"/>
    </row>
    <row r="24" spans="1:7" ht="25.5">
      <c r="A24" s="26">
        <v>22</v>
      </c>
      <c r="B24" s="9">
        <v>42398</v>
      </c>
      <c r="C24" s="10" t="s">
        <v>14</v>
      </c>
      <c r="D24" s="20"/>
      <c r="E24" s="17" t="s">
        <v>59</v>
      </c>
      <c r="F24" s="34"/>
      <c r="G24" s="29"/>
    </row>
    <row r="25" spans="1:7" ht="25.5">
      <c r="A25" s="26">
        <v>23</v>
      </c>
      <c r="B25" s="9">
        <v>42398</v>
      </c>
      <c r="C25" s="10" t="s">
        <v>14</v>
      </c>
      <c r="E25" s="17" t="s">
        <v>158</v>
      </c>
      <c r="F25" s="34"/>
      <c r="G25" s="29"/>
    </row>
    <row r="26" spans="1:7" ht="51">
      <c r="A26" s="14">
        <f>HYPERLINK(CONCATENATE(YEAR(B27),"/del n.",ROW()-2,".pdf"),ROW()-2)</f>
        <v>24</v>
      </c>
      <c r="B26" s="9">
        <v>42402</v>
      </c>
      <c r="C26" s="10" t="s">
        <v>1</v>
      </c>
      <c r="D26" s="20"/>
      <c r="E26" s="17" t="s">
        <v>58</v>
      </c>
      <c r="F26" s="34"/>
      <c r="G26" s="29"/>
    </row>
    <row r="27" spans="1:7" ht="25.5">
      <c r="A27" s="26">
        <v>25</v>
      </c>
      <c r="B27" s="9">
        <v>42402</v>
      </c>
      <c r="C27" s="10" t="s">
        <v>14</v>
      </c>
      <c r="D27" s="15"/>
      <c r="E27" s="17" t="s">
        <v>60</v>
      </c>
      <c r="F27" s="34"/>
      <c r="G27" s="29"/>
    </row>
    <row r="28" spans="1:7" ht="76.5">
      <c r="A28" s="14">
        <f>HYPERLINK(CONCATENATE(YEAR(B28),"/del n.",ROW()-2,".pdf"),ROW()-2)</f>
        <v>26</v>
      </c>
      <c r="B28" s="9">
        <v>42403</v>
      </c>
      <c r="C28" s="10" t="s">
        <v>1</v>
      </c>
      <c r="D28" s="15"/>
      <c r="E28" s="17" t="s">
        <v>67</v>
      </c>
      <c r="F28" s="34"/>
      <c r="G28" s="29"/>
    </row>
    <row r="29" spans="1:7" ht="38.25">
      <c r="A29" s="26">
        <v>27</v>
      </c>
      <c r="B29" s="9">
        <v>42404</v>
      </c>
      <c r="C29" s="10" t="s">
        <v>14</v>
      </c>
      <c r="D29" s="15"/>
      <c r="E29" s="17" t="s">
        <v>64</v>
      </c>
      <c r="F29" s="34"/>
      <c r="G29" s="29"/>
    </row>
    <row r="30" spans="1:7" ht="25.5">
      <c r="A30" s="26">
        <v>28</v>
      </c>
      <c r="B30" s="9">
        <v>42404</v>
      </c>
      <c r="C30" s="10" t="s">
        <v>14</v>
      </c>
      <c r="D30" s="15"/>
      <c r="E30" s="17" t="s">
        <v>159</v>
      </c>
      <c r="F30" s="34"/>
      <c r="G30" s="29"/>
    </row>
    <row r="31" spans="1:7" ht="51">
      <c r="A31" s="26">
        <v>29</v>
      </c>
      <c r="B31" s="9">
        <v>42409</v>
      </c>
      <c r="C31" s="10" t="s">
        <v>14</v>
      </c>
      <c r="D31" s="15"/>
      <c r="E31" s="17" t="s">
        <v>62</v>
      </c>
      <c r="F31" s="34"/>
      <c r="G31" s="29"/>
    </row>
    <row r="32" spans="1:7" ht="38.25">
      <c r="A32" s="26">
        <v>30</v>
      </c>
      <c r="B32" s="9">
        <v>42410</v>
      </c>
      <c r="C32" s="10" t="s">
        <v>14</v>
      </c>
      <c r="D32" s="15"/>
      <c r="E32" s="17" t="s">
        <v>63</v>
      </c>
      <c r="F32" s="34"/>
      <c r="G32" s="29"/>
    </row>
    <row r="33" spans="1:7" ht="38.25">
      <c r="A33" s="26">
        <v>31</v>
      </c>
      <c r="B33" s="9">
        <v>42411</v>
      </c>
      <c r="C33" s="10" t="s">
        <v>14</v>
      </c>
      <c r="D33" s="15"/>
      <c r="E33" s="17" t="s">
        <v>65</v>
      </c>
      <c r="F33" s="34"/>
      <c r="G33" s="29"/>
    </row>
    <row r="34" spans="1:7" ht="63.75">
      <c r="A34" s="26">
        <v>32</v>
      </c>
      <c r="B34" s="9">
        <v>42411</v>
      </c>
      <c r="C34" s="10" t="s">
        <v>14</v>
      </c>
      <c r="D34" s="15"/>
      <c r="E34" s="17" t="s">
        <v>68</v>
      </c>
      <c r="F34" s="34"/>
      <c r="G34" s="29"/>
    </row>
    <row r="35" spans="1:7" ht="63.75">
      <c r="A35" s="26">
        <v>33</v>
      </c>
      <c r="B35" s="9">
        <v>42411</v>
      </c>
      <c r="C35" s="10" t="s">
        <v>14</v>
      </c>
      <c r="D35" s="15"/>
      <c r="E35" s="17" t="s">
        <v>69</v>
      </c>
      <c r="F35" s="34"/>
      <c r="G35" s="29"/>
    </row>
    <row r="36" spans="1:7" ht="51">
      <c r="A36" s="26">
        <v>34</v>
      </c>
      <c r="B36" s="9">
        <v>42418</v>
      </c>
      <c r="C36" s="10" t="s">
        <v>14</v>
      </c>
      <c r="D36" s="15"/>
      <c r="E36" s="17" t="s">
        <v>66</v>
      </c>
      <c r="F36" s="34"/>
      <c r="G36" s="29"/>
    </row>
    <row r="37" spans="1:7" ht="89.25">
      <c r="A37" s="14">
        <f>HYPERLINK(CONCATENATE(YEAR(B37),"/del n.",ROW()-2,".pdf"),ROW()-2)</f>
        <v>35</v>
      </c>
      <c r="B37" s="9">
        <v>42424</v>
      </c>
      <c r="C37" s="10" t="s">
        <v>2</v>
      </c>
      <c r="D37" s="15"/>
      <c r="E37" s="17" t="s">
        <v>72</v>
      </c>
      <c r="F37" s="34"/>
      <c r="G37" s="29"/>
    </row>
    <row r="38" spans="1:7" ht="25.5">
      <c r="A38" s="26">
        <v>36</v>
      </c>
      <c r="B38" s="9">
        <v>42424</v>
      </c>
      <c r="C38" s="10" t="s">
        <v>12</v>
      </c>
      <c r="D38" s="15"/>
      <c r="E38" s="17" t="s">
        <v>71</v>
      </c>
      <c r="F38" s="34"/>
      <c r="G38" s="29"/>
    </row>
    <row r="39" spans="1:7" ht="51">
      <c r="A39" s="26">
        <v>37</v>
      </c>
      <c r="B39" s="9">
        <v>42424</v>
      </c>
      <c r="C39" s="10" t="s">
        <v>14</v>
      </c>
      <c r="D39" s="15"/>
      <c r="E39" s="17" t="s">
        <v>70</v>
      </c>
      <c r="F39" s="34"/>
      <c r="G39" s="29"/>
    </row>
    <row r="40" spans="1:7" ht="89.25">
      <c r="A40" s="14">
        <f>HYPERLINK(CONCATENATE(YEAR(B40),"/del n.",ROW()-2,".pdf"),ROW()-2)</f>
        <v>38</v>
      </c>
      <c r="B40" s="9">
        <v>42426</v>
      </c>
      <c r="C40" s="10" t="s">
        <v>0</v>
      </c>
      <c r="D40" s="15"/>
      <c r="E40" s="17" t="s">
        <v>73</v>
      </c>
      <c r="F40" s="34"/>
      <c r="G40" s="29"/>
    </row>
    <row r="41" spans="1:7" ht="38.25">
      <c r="A41" s="26">
        <v>39</v>
      </c>
      <c r="B41" s="9">
        <v>42429</v>
      </c>
      <c r="C41" s="10" t="s">
        <v>14</v>
      </c>
      <c r="D41" s="15"/>
      <c r="E41" s="17" t="s">
        <v>74</v>
      </c>
      <c r="F41" s="34"/>
      <c r="G41" s="29"/>
    </row>
    <row r="42" spans="1:7" ht="76.5">
      <c r="A42" s="26">
        <v>40</v>
      </c>
      <c r="B42" s="9">
        <v>42429</v>
      </c>
      <c r="C42" s="10" t="s">
        <v>14</v>
      </c>
      <c r="D42" s="15"/>
      <c r="E42" s="17" t="s">
        <v>75</v>
      </c>
      <c r="F42" s="34"/>
      <c r="G42" s="29"/>
    </row>
    <row r="43" spans="1:7" ht="38.25">
      <c r="A43" s="26">
        <v>41</v>
      </c>
      <c r="B43" s="9">
        <v>42436</v>
      </c>
      <c r="C43" s="10" t="s">
        <v>14</v>
      </c>
      <c r="D43" s="15"/>
      <c r="E43" s="17" t="s">
        <v>76</v>
      </c>
      <c r="F43" s="34"/>
      <c r="G43" s="29"/>
    </row>
    <row r="44" spans="1:7" ht="51">
      <c r="A44" s="26">
        <v>42</v>
      </c>
      <c r="B44" s="9">
        <v>42436</v>
      </c>
      <c r="C44" s="10" t="s">
        <v>14</v>
      </c>
      <c r="D44" s="15"/>
      <c r="E44" s="17" t="s">
        <v>77</v>
      </c>
      <c r="F44" s="34"/>
      <c r="G44" s="29"/>
    </row>
    <row r="45" spans="1:7" ht="38.25">
      <c r="A45" s="26">
        <v>43</v>
      </c>
      <c r="B45" s="9">
        <v>42436</v>
      </c>
      <c r="C45" s="10" t="s">
        <v>14</v>
      </c>
      <c r="D45" s="15"/>
      <c r="E45" s="17" t="s">
        <v>78</v>
      </c>
      <c r="F45" s="34"/>
      <c r="G45" s="29"/>
    </row>
    <row r="46" spans="1:7" ht="25.5">
      <c r="A46" s="26">
        <v>44</v>
      </c>
      <c r="B46" s="9">
        <v>42437</v>
      </c>
      <c r="C46" s="10" t="s">
        <v>1</v>
      </c>
      <c r="D46" s="15"/>
      <c r="E46" s="17" t="s">
        <v>79</v>
      </c>
      <c r="F46" s="34"/>
      <c r="G46" s="29"/>
    </row>
    <row r="47" spans="1:7" ht="25.5">
      <c r="A47" s="26">
        <v>45</v>
      </c>
      <c r="B47" s="9">
        <v>42440</v>
      </c>
      <c r="C47" s="10" t="s">
        <v>14</v>
      </c>
      <c r="D47" s="15"/>
      <c r="E47" s="17" t="s">
        <v>80</v>
      </c>
      <c r="F47" s="34"/>
      <c r="G47" s="29"/>
    </row>
    <row r="48" spans="1:7" ht="38.25">
      <c r="A48" s="26">
        <v>46</v>
      </c>
      <c r="B48" s="9">
        <v>42444</v>
      </c>
      <c r="C48" s="21" t="s">
        <v>13</v>
      </c>
      <c r="D48" s="10" t="s">
        <v>5</v>
      </c>
      <c r="E48" s="17" t="s">
        <v>81</v>
      </c>
      <c r="F48" s="34"/>
      <c r="G48" s="29"/>
    </row>
    <row r="49" spans="1:7" ht="89.25">
      <c r="A49" s="26">
        <v>47</v>
      </c>
      <c r="B49" s="9">
        <v>42446</v>
      </c>
      <c r="C49" s="10" t="s">
        <v>14</v>
      </c>
      <c r="D49" s="10"/>
      <c r="E49" s="17" t="s">
        <v>82</v>
      </c>
      <c r="F49" s="34"/>
      <c r="G49" s="29"/>
    </row>
    <row r="50" spans="1:7" ht="38.25">
      <c r="A50" s="26">
        <v>48</v>
      </c>
      <c r="B50" s="9">
        <v>42446</v>
      </c>
      <c r="C50" s="10" t="s">
        <v>14</v>
      </c>
      <c r="D50" s="10"/>
      <c r="E50" s="17" t="s">
        <v>83</v>
      </c>
      <c r="F50" s="34"/>
      <c r="G50" s="29"/>
    </row>
    <row r="51" spans="1:7" ht="38.25">
      <c r="A51" s="26">
        <v>49</v>
      </c>
      <c r="B51" s="9">
        <v>42446</v>
      </c>
      <c r="C51" s="10" t="s">
        <v>14</v>
      </c>
      <c r="D51" s="10"/>
      <c r="E51" s="17" t="s">
        <v>84</v>
      </c>
      <c r="F51" s="34"/>
      <c r="G51" s="29"/>
    </row>
    <row r="52" spans="1:7" ht="25.5">
      <c r="A52" s="26">
        <v>50</v>
      </c>
      <c r="B52" s="9">
        <v>42447</v>
      </c>
      <c r="C52" s="10" t="s">
        <v>14</v>
      </c>
      <c r="D52" s="10"/>
      <c r="E52" s="17" t="s">
        <v>85</v>
      </c>
      <c r="F52" s="34"/>
      <c r="G52" s="29"/>
    </row>
    <row r="53" spans="1:7" ht="51">
      <c r="A53" s="14">
        <f aca="true" t="shared" si="0" ref="A49:A79">HYPERLINK(CONCATENATE(YEAR(B53),"/del n.",ROW()-2,".pdf"),ROW()-2)</f>
        <v>51</v>
      </c>
      <c r="B53" s="9">
        <v>42452</v>
      </c>
      <c r="C53" s="10" t="s">
        <v>1</v>
      </c>
      <c r="D53" s="15"/>
      <c r="E53" s="17" t="s">
        <v>86</v>
      </c>
      <c r="F53" s="34"/>
      <c r="G53" s="29"/>
    </row>
    <row r="54" spans="1:7" ht="38.25">
      <c r="A54" s="26">
        <v>52</v>
      </c>
      <c r="B54" s="9">
        <v>42458</v>
      </c>
      <c r="C54" s="10" t="s">
        <v>14</v>
      </c>
      <c r="D54" s="15"/>
      <c r="E54" s="17" t="s">
        <v>87</v>
      </c>
      <c r="F54" s="34"/>
      <c r="G54" s="29"/>
    </row>
    <row r="55" spans="1:7" ht="15.75">
      <c r="A55" s="26">
        <v>53</v>
      </c>
      <c r="B55" s="9">
        <v>42458</v>
      </c>
      <c r="C55" s="10" t="s">
        <v>14</v>
      </c>
      <c r="D55" s="15"/>
      <c r="E55" s="17" t="s">
        <v>89</v>
      </c>
      <c r="F55" s="34"/>
      <c r="G55" s="29"/>
    </row>
    <row r="56" spans="1:7" ht="25.5">
      <c r="A56" s="26">
        <v>54</v>
      </c>
      <c r="B56" s="9">
        <v>42458</v>
      </c>
      <c r="C56" s="10" t="s">
        <v>14</v>
      </c>
      <c r="D56" s="15"/>
      <c r="E56" s="17" t="s">
        <v>90</v>
      </c>
      <c r="F56" s="34"/>
      <c r="G56" s="29"/>
    </row>
    <row r="57" spans="1:7" ht="38.25">
      <c r="A57" s="26">
        <v>55</v>
      </c>
      <c r="B57" s="9">
        <v>42458</v>
      </c>
      <c r="C57" s="10" t="s">
        <v>14</v>
      </c>
      <c r="D57" s="15"/>
      <c r="E57" s="17" t="s">
        <v>88</v>
      </c>
      <c r="F57" s="34"/>
      <c r="G57" s="29"/>
    </row>
    <row r="58" spans="1:7" ht="63.75">
      <c r="A58" s="26">
        <v>56</v>
      </c>
      <c r="B58" s="9">
        <v>42459</v>
      </c>
      <c r="C58" s="10" t="s">
        <v>14</v>
      </c>
      <c r="D58" s="15"/>
      <c r="E58" s="17" t="s">
        <v>91</v>
      </c>
      <c r="F58" s="34"/>
      <c r="G58" s="29"/>
    </row>
    <row r="59" spans="1:7" ht="38.25">
      <c r="A59" s="26">
        <v>57</v>
      </c>
      <c r="B59" s="9">
        <v>42460</v>
      </c>
      <c r="C59" s="10" t="s">
        <v>14</v>
      </c>
      <c r="D59" s="15"/>
      <c r="E59" s="17" t="s">
        <v>107</v>
      </c>
      <c r="F59" s="34"/>
      <c r="G59" s="29"/>
    </row>
    <row r="60" spans="1:7" ht="38.25">
      <c r="A60" s="14">
        <f t="shared" si="0"/>
        <v>58</v>
      </c>
      <c r="B60" s="9">
        <v>42460</v>
      </c>
      <c r="C60" s="10" t="s">
        <v>4</v>
      </c>
      <c r="D60" s="15"/>
      <c r="E60" s="17" t="s">
        <v>92</v>
      </c>
      <c r="F60" s="34"/>
      <c r="G60" s="29"/>
    </row>
    <row r="61" spans="1:20" s="23" customFormat="1" ht="15.75">
      <c r="A61" s="26">
        <v>59</v>
      </c>
      <c r="B61" s="9">
        <v>42460</v>
      </c>
      <c r="C61" s="10" t="s">
        <v>12</v>
      </c>
      <c r="D61" s="22"/>
      <c r="E61" s="22" t="s">
        <v>93</v>
      </c>
      <c r="F61" s="34"/>
      <c r="G61" s="29"/>
      <c r="H61" s="1"/>
      <c r="I61" s="1"/>
      <c r="J61" s="1"/>
      <c r="K61" s="1"/>
      <c r="L61" s="1"/>
      <c r="M61" s="1"/>
      <c r="N61" s="1"/>
      <c r="O61" s="1"/>
      <c r="P61" s="1"/>
      <c r="Q61" s="1"/>
      <c r="R61" s="1"/>
      <c r="S61" s="1"/>
      <c r="T61" s="1"/>
    </row>
    <row r="62" spans="1:7" ht="38.25">
      <c r="A62" s="26">
        <v>60</v>
      </c>
      <c r="B62" s="9">
        <v>42468</v>
      </c>
      <c r="C62" s="10" t="s">
        <v>14</v>
      </c>
      <c r="D62" s="22"/>
      <c r="E62" s="17" t="s">
        <v>94</v>
      </c>
      <c r="F62" s="34"/>
      <c r="G62" s="29"/>
    </row>
    <row r="63" spans="1:7" ht="38.25">
      <c r="A63" s="26">
        <v>61</v>
      </c>
      <c r="B63" s="9">
        <v>42468</v>
      </c>
      <c r="C63" s="10" t="s">
        <v>14</v>
      </c>
      <c r="D63" s="22"/>
      <c r="E63" s="17" t="s">
        <v>95</v>
      </c>
      <c r="F63" s="34"/>
      <c r="G63" s="29"/>
    </row>
    <row r="64" spans="1:7" ht="38.25">
      <c r="A64" s="26">
        <v>62</v>
      </c>
      <c r="B64" s="9">
        <v>42468</v>
      </c>
      <c r="C64" s="10" t="s">
        <v>14</v>
      </c>
      <c r="D64" s="22"/>
      <c r="E64" s="17" t="s">
        <v>96</v>
      </c>
      <c r="F64" s="34"/>
      <c r="G64" s="29"/>
    </row>
    <row r="65" spans="1:7" ht="89.25">
      <c r="A65" s="26">
        <v>63</v>
      </c>
      <c r="B65" s="9">
        <v>42471</v>
      </c>
      <c r="C65" s="10" t="s">
        <v>1</v>
      </c>
      <c r="D65" s="15"/>
      <c r="E65" s="17" t="s">
        <v>97</v>
      </c>
      <c r="F65" s="34"/>
      <c r="G65" s="29"/>
    </row>
    <row r="66" spans="1:7" ht="25.5">
      <c r="A66" s="26">
        <v>64</v>
      </c>
      <c r="B66" s="9">
        <v>42471</v>
      </c>
      <c r="C66" s="10" t="s">
        <v>12</v>
      </c>
      <c r="E66" s="17" t="s">
        <v>98</v>
      </c>
      <c r="F66" s="34"/>
      <c r="G66" s="29"/>
    </row>
    <row r="67" spans="1:7" ht="178.5">
      <c r="A67" s="14">
        <f t="shared" si="0"/>
        <v>65</v>
      </c>
      <c r="B67" s="9">
        <v>42472</v>
      </c>
      <c r="C67" s="26" t="s">
        <v>2</v>
      </c>
      <c r="D67" s="15"/>
      <c r="E67" s="17" t="s">
        <v>99</v>
      </c>
      <c r="F67" s="34"/>
      <c r="G67" s="29"/>
    </row>
    <row r="68" spans="1:7" ht="15.75">
      <c r="A68" s="26">
        <v>66</v>
      </c>
      <c r="B68" s="9">
        <v>42473</v>
      </c>
      <c r="C68" s="10" t="s">
        <v>14</v>
      </c>
      <c r="D68" s="22"/>
      <c r="E68" s="17" t="s">
        <v>100</v>
      </c>
      <c r="F68" s="34"/>
      <c r="G68" s="29"/>
    </row>
    <row r="69" spans="1:7" ht="51">
      <c r="A69" s="26">
        <v>67</v>
      </c>
      <c r="B69" s="9">
        <v>42473</v>
      </c>
      <c r="C69" s="10" t="s">
        <v>14</v>
      </c>
      <c r="D69" s="22"/>
      <c r="E69" s="17" t="s">
        <v>101</v>
      </c>
      <c r="F69" s="34"/>
      <c r="G69" s="29"/>
    </row>
    <row r="70" spans="1:7" ht="89.25">
      <c r="A70" s="24">
        <f t="shared" si="0"/>
        <v>68</v>
      </c>
      <c r="B70" s="9">
        <v>42473</v>
      </c>
      <c r="C70" s="26" t="s">
        <v>5</v>
      </c>
      <c r="D70" s="22"/>
      <c r="E70" s="17" t="s">
        <v>102</v>
      </c>
      <c r="F70" s="34"/>
      <c r="G70" s="29"/>
    </row>
    <row r="71" spans="1:7" ht="63.75">
      <c r="A71" s="26">
        <v>69</v>
      </c>
      <c r="B71" s="9">
        <v>42474</v>
      </c>
      <c r="C71" s="10" t="s">
        <v>14</v>
      </c>
      <c r="D71" s="15"/>
      <c r="E71" s="17" t="s">
        <v>108</v>
      </c>
      <c r="F71" s="34"/>
      <c r="G71" s="29"/>
    </row>
    <row r="72" spans="1:7" ht="38.25">
      <c r="A72" s="26">
        <v>70</v>
      </c>
      <c r="B72" s="9">
        <v>42474</v>
      </c>
      <c r="C72" s="10" t="s">
        <v>14</v>
      </c>
      <c r="D72" s="15"/>
      <c r="E72" s="17" t="s">
        <v>103</v>
      </c>
      <c r="F72" s="34"/>
      <c r="G72" s="29"/>
    </row>
    <row r="73" spans="1:7" ht="51">
      <c r="A73" s="26">
        <v>71</v>
      </c>
      <c r="B73" s="9">
        <v>42474</v>
      </c>
      <c r="C73" s="10" t="s">
        <v>14</v>
      </c>
      <c r="D73" s="15"/>
      <c r="E73" s="17" t="s">
        <v>104</v>
      </c>
      <c r="F73" s="34"/>
      <c r="G73" s="29"/>
    </row>
    <row r="74" spans="1:7" ht="51">
      <c r="A74" s="24">
        <f t="shared" si="0"/>
        <v>72</v>
      </c>
      <c r="B74" s="9">
        <v>42474</v>
      </c>
      <c r="C74" s="10" t="s">
        <v>13</v>
      </c>
      <c r="D74" s="10" t="s">
        <v>28</v>
      </c>
      <c r="E74" s="17" t="s">
        <v>105</v>
      </c>
      <c r="F74" s="34"/>
      <c r="G74" s="29"/>
    </row>
    <row r="75" spans="1:7" ht="15.75">
      <c r="A75" s="26">
        <v>73</v>
      </c>
      <c r="B75" s="9">
        <v>42479</v>
      </c>
      <c r="C75" s="10" t="s">
        <v>1</v>
      </c>
      <c r="D75" s="15"/>
      <c r="E75" s="17" t="s">
        <v>106</v>
      </c>
      <c r="F75" s="34"/>
      <c r="G75" s="29"/>
    </row>
    <row r="76" spans="1:7" ht="38.25">
      <c r="A76" s="26">
        <v>74</v>
      </c>
      <c r="B76" s="9">
        <v>42480</v>
      </c>
      <c r="C76" s="10" t="s">
        <v>14</v>
      </c>
      <c r="D76" s="15"/>
      <c r="E76" s="17" t="s">
        <v>109</v>
      </c>
      <c r="F76" s="34"/>
      <c r="G76" s="29"/>
    </row>
    <row r="77" spans="1:7" ht="89.25">
      <c r="A77" s="26">
        <v>75</v>
      </c>
      <c r="B77" s="9">
        <v>42482</v>
      </c>
      <c r="C77" s="10" t="s">
        <v>14</v>
      </c>
      <c r="D77" s="15"/>
      <c r="E77" s="17" t="s">
        <v>116</v>
      </c>
      <c r="F77" s="34"/>
      <c r="G77" s="29"/>
    </row>
    <row r="78" spans="1:7" ht="25.5">
      <c r="A78" s="26">
        <v>76</v>
      </c>
      <c r="B78" s="9">
        <v>42486</v>
      </c>
      <c r="C78" s="10" t="s">
        <v>14</v>
      </c>
      <c r="D78" s="15"/>
      <c r="E78" s="17" t="s">
        <v>110</v>
      </c>
      <c r="F78" s="34"/>
      <c r="G78" s="29"/>
    </row>
    <row r="79" spans="1:7" ht="76.5">
      <c r="A79" s="26">
        <v>77</v>
      </c>
      <c r="B79" s="9">
        <v>42488</v>
      </c>
      <c r="C79" s="10" t="s">
        <v>13</v>
      </c>
      <c r="D79" s="15"/>
      <c r="E79" s="17" t="s">
        <v>117</v>
      </c>
      <c r="F79" s="34"/>
      <c r="G79" s="29"/>
    </row>
    <row r="80" spans="1:7" ht="51">
      <c r="A80" s="24">
        <f aca="true" t="shared" si="1" ref="A80:A91">HYPERLINK(CONCATENATE(YEAR(B80),"/del n.",ROW()-2,".pdf"),ROW()-2)</f>
        <v>78</v>
      </c>
      <c r="B80" s="9">
        <v>42489</v>
      </c>
      <c r="C80" s="10" t="s">
        <v>13</v>
      </c>
      <c r="D80" s="15"/>
      <c r="E80" s="17" t="s">
        <v>111</v>
      </c>
      <c r="F80" s="34"/>
      <c r="G80" s="29"/>
    </row>
    <row r="81" spans="1:7" ht="51">
      <c r="A81" s="26">
        <v>79</v>
      </c>
      <c r="B81" s="9">
        <v>42489</v>
      </c>
      <c r="C81" s="10" t="s">
        <v>14</v>
      </c>
      <c r="D81" s="15"/>
      <c r="E81" s="17" t="s">
        <v>112</v>
      </c>
      <c r="F81" s="34"/>
      <c r="G81" s="29"/>
    </row>
    <row r="82" spans="1:7" ht="38.25">
      <c r="A82" s="26">
        <v>80</v>
      </c>
      <c r="B82" s="9">
        <v>42492</v>
      </c>
      <c r="C82" s="10" t="s">
        <v>14</v>
      </c>
      <c r="D82" s="15"/>
      <c r="E82" s="17" t="s">
        <v>113</v>
      </c>
      <c r="F82" s="34"/>
      <c r="G82" s="29"/>
    </row>
    <row r="83" spans="1:7" ht="38.25">
      <c r="A83" s="24">
        <f t="shared" si="1"/>
        <v>81</v>
      </c>
      <c r="B83" s="9">
        <v>42492</v>
      </c>
      <c r="C83" s="10" t="s">
        <v>13</v>
      </c>
      <c r="D83" s="10" t="s">
        <v>1</v>
      </c>
      <c r="E83" s="17" t="s">
        <v>114</v>
      </c>
      <c r="F83" s="34"/>
      <c r="G83" s="29"/>
    </row>
    <row r="84" spans="1:7" ht="89.25">
      <c r="A84" s="24">
        <f t="shared" si="1"/>
        <v>82</v>
      </c>
      <c r="B84" s="9">
        <v>42493</v>
      </c>
      <c r="C84" s="10" t="s">
        <v>13</v>
      </c>
      <c r="D84" s="10" t="s">
        <v>5</v>
      </c>
      <c r="E84" s="17" t="s">
        <v>115</v>
      </c>
      <c r="F84" s="34"/>
      <c r="G84" s="29"/>
    </row>
    <row r="85" spans="1:7" ht="38.25">
      <c r="A85" s="26">
        <v>83</v>
      </c>
      <c r="B85" s="9">
        <v>42494</v>
      </c>
      <c r="C85" s="10" t="s">
        <v>14</v>
      </c>
      <c r="D85" s="15"/>
      <c r="E85" s="36" t="s">
        <v>121</v>
      </c>
      <c r="F85" s="37"/>
      <c r="G85" s="29"/>
    </row>
    <row r="86" spans="1:7" ht="51">
      <c r="A86" s="26">
        <v>84</v>
      </c>
      <c r="B86" s="9">
        <v>42495</v>
      </c>
      <c r="C86" s="10" t="s">
        <v>14</v>
      </c>
      <c r="D86" s="15"/>
      <c r="E86" s="36" t="s">
        <v>118</v>
      </c>
      <c r="F86" s="37"/>
      <c r="G86" s="29"/>
    </row>
    <row r="87" spans="1:7" ht="38.25">
      <c r="A87" s="26">
        <v>85</v>
      </c>
      <c r="B87" s="25">
        <v>42501</v>
      </c>
      <c r="C87" s="27" t="s">
        <v>14</v>
      </c>
      <c r="D87" s="28"/>
      <c r="E87" s="36" t="s">
        <v>119</v>
      </c>
      <c r="F87" s="38"/>
      <c r="G87" s="29"/>
    </row>
    <row r="88" spans="1:7" ht="38.25">
      <c r="A88" s="26">
        <v>86</v>
      </c>
      <c r="B88" s="25">
        <v>42501</v>
      </c>
      <c r="C88" s="27" t="s">
        <v>14</v>
      </c>
      <c r="D88" s="28"/>
      <c r="E88" s="36" t="s">
        <v>120</v>
      </c>
      <c r="F88" s="38"/>
      <c r="G88" s="29"/>
    </row>
    <row r="89" spans="1:7" ht="25.5">
      <c r="A89" s="26">
        <v>87</v>
      </c>
      <c r="B89" s="9">
        <v>42501</v>
      </c>
      <c r="C89" s="26" t="s">
        <v>2</v>
      </c>
      <c r="D89" s="15"/>
      <c r="E89" s="36" t="s">
        <v>122</v>
      </c>
      <c r="F89" s="39"/>
      <c r="G89" s="29"/>
    </row>
    <row r="90" spans="1:7" ht="102">
      <c r="A90" s="24">
        <f t="shared" si="1"/>
        <v>88</v>
      </c>
      <c r="B90" s="9">
        <v>42506</v>
      </c>
      <c r="C90" s="26" t="s">
        <v>2</v>
      </c>
      <c r="D90" s="15"/>
      <c r="E90" s="36" t="s">
        <v>140</v>
      </c>
      <c r="F90" s="39"/>
      <c r="G90" s="29"/>
    </row>
    <row r="91" spans="1:7" ht="63.75">
      <c r="A91" s="26">
        <v>89</v>
      </c>
      <c r="B91" s="9">
        <v>42506</v>
      </c>
      <c r="C91" s="26" t="s">
        <v>12</v>
      </c>
      <c r="D91" s="15"/>
      <c r="E91" s="36" t="s">
        <v>138</v>
      </c>
      <c r="F91" s="39"/>
      <c r="G91" s="29"/>
    </row>
    <row r="92" spans="1:7" ht="51">
      <c r="A92" s="26">
        <v>90</v>
      </c>
      <c r="B92" s="9">
        <v>42506</v>
      </c>
      <c r="C92" s="26" t="s">
        <v>13</v>
      </c>
      <c r="D92" s="15"/>
      <c r="E92" s="36" t="s">
        <v>160</v>
      </c>
      <c r="F92" s="39"/>
      <c r="G92" s="29"/>
    </row>
    <row r="93" spans="1:7" ht="15.75">
      <c r="A93" s="26">
        <v>91</v>
      </c>
      <c r="B93" s="9">
        <v>42509</v>
      </c>
      <c r="C93" s="10" t="s">
        <v>12</v>
      </c>
      <c r="D93" s="15"/>
      <c r="E93" s="20" t="s">
        <v>123</v>
      </c>
      <c r="F93" s="39"/>
      <c r="G93" s="29"/>
    </row>
    <row r="94" spans="1:7" ht="89.25">
      <c r="A94" s="24">
        <f aca="true" t="shared" si="2" ref="A92:A97">HYPERLINK(CONCATENATE(YEAR(B94),"/del n.",ROW()-2,".pdf"),ROW()-2)</f>
        <v>92</v>
      </c>
      <c r="B94" s="9">
        <v>42513</v>
      </c>
      <c r="C94" s="26" t="s">
        <v>2</v>
      </c>
      <c r="D94" s="15"/>
      <c r="E94" s="36" t="s">
        <v>124</v>
      </c>
      <c r="F94" s="39"/>
      <c r="G94" s="29"/>
    </row>
    <row r="95" spans="1:7" ht="25.5">
      <c r="A95" s="26">
        <v>93</v>
      </c>
      <c r="B95" s="9">
        <v>42515</v>
      </c>
      <c r="C95" s="10" t="s">
        <v>14</v>
      </c>
      <c r="D95" s="15"/>
      <c r="E95" s="36" t="s">
        <v>125</v>
      </c>
      <c r="F95" s="39"/>
      <c r="G95" s="29"/>
    </row>
    <row r="96" spans="1:7" ht="38.25">
      <c r="A96" s="26">
        <v>94</v>
      </c>
      <c r="B96" s="9">
        <v>42515</v>
      </c>
      <c r="C96" s="10" t="s">
        <v>14</v>
      </c>
      <c r="D96" s="15"/>
      <c r="E96" s="36" t="s">
        <v>126</v>
      </c>
      <c r="F96" s="39"/>
      <c r="G96" s="29"/>
    </row>
    <row r="97" spans="1:7" ht="51">
      <c r="A97" s="26">
        <v>95</v>
      </c>
      <c r="B97" s="9">
        <v>42515</v>
      </c>
      <c r="C97" s="10" t="s">
        <v>14</v>
      </c>
      <c r="D97" s="15"/>
      <c r="E97" s="36" t="s">
        <v>128</v>
      </c>
      <c r="F97" s="39"/>
      <c r="G97" s="29"/>
    </row>
    <row r="98" spans="1:7" ht="51">
      <c r="A98" s="24">
        <f aca="true" t="shared" si="3" ref="A98:A107">HYPERLINK(CONCATENATE(YEAR(B98),"/del n.",ROW()-2,".pdf"),ROW()-2)</f>
        <v>96</v>
      </c>
      <c r="B98" s="9">
        <v>42515</v>
      </c>
      <c r="C98" s="26" t="s">
        <v>13</v>
      </c>
      <c r="D98" s="15"/>
      <c r="E98" s="36" t="s">
        <v>127</v>
      </c>
      <c r="F98" s="39"/>
      <c r="G98" s="29"/>
    </row>
    <row r="99" spans="1:7" ht="51">
      <c r="A99" s="24">
        <f t="shared" si="3"/>
        <v>97</v>
      </c>
      <c r="B99" s="9">
        <v>42517</v>
      </c>
      <c r="C99" s="26" t="s">
        <v>13</v>
      </c>
      <c r="D99" s="15"/>
      <c r="E99" s="36" t="s">
        <v>139</v>
      </c>
      <c r="F99" s="40"/>
      <c r="G99" s="29"/>
    </row>
    <row r="100" spans="1:7" ht="25.5">
      <c r="A100" s="26">
        <v>98</v>
      </c>
      <c r="B100" s="9">
        <v>42517</v>
      </c>
      <c r="C100" s="10" t="s">
        <v>14</v>
      </c>
      <c r="D100" s="15"/>
      <c r="E100" s="36" t="s">
        <v>131</v>
      </c>
      <c r="F100" s="39"/>
      <c r="G100" s="29"/>
    </row>
    <row r="101" spans="1:7" ht="38.25">
      <c r="A101" s="24">
        <f t="shared" si="3"/>
        <v>99</v>
      </c>
      <c r="B101" s="9">
        <v>42520</v>
      </c>
      <c r="C101" s="26" t="s">
        <v>13</v>
      </c>
      <c r="D101" s="10" t="s">
        <v>12</v>
      </c>
      <c r="E101" s="36" t="s">
        <v>136</v>
      </c>
      <c r="F101" s="39"/>
      <c r="G101" s="29"/>
    </row>
    <row r="102" spans="1:7" ht="38.25">
      <c r="A102" s="26">
        <v>100</v>
      </c>
      <c r="B102" s="9">
        <v>42520</v>
      </c>
      <c r="C102" s="26" t="s">
        <v>14</v>
      </c>
      <c r="D102" s="10" t="s">
        <v>12</v>
      </c>
      <c r="E102" s="36" t="s">
        <v>129</v>
      </c>
      <c r="F102" s="39"/>
      <c r="G102" s="29"/>
    </row>
    <row r="103" spans="1:7" ht="191.25">
      <c r="A103" s="24">
        <f t="shared" si="3"/>
        <v>101</v>
      </c>
      <c r="B103" s="9">
        <v>42521</v>
      </c>
      <c r="C103" s="26" t="s">
        <v>2</v>
      </c>
      <c r="D103" s="10"/>
      <c r="E103" s="36" t="s">
        <v>134</v>
      </c>
      <c r="F103" s="39"/>
      <c r="G103" s="29"/>
    </row>
    <row r="104" spans="1:7" ht="51">
      <c r="A104" s="26">
        <v>102</v>
      </c>
      <c r="B104" s="9">
        <v>42521</v>
      </c>
      <c r="C104" s="26" t="s">
        <v>13</v>
      </c>
      <c r="D104" s="10"/>
      <c r="E104" s="36" t="s">
        <v>130</v>
      </c>
      <c r="F104" s="41"/>
      <c r="G104" s="29"/>
    </row>
    <row r="105" spans="1:7" ht="61.5" customHeight="1">
      <c r="A105" s="26">
        <v>103</v>
      </c>
      <c r="B105" s="9">
        <v>42521</v>
      </c>
      <c r="C105" s="26" t="s">
        <v>13</v>
      </c>
      <c r="D105" s="10"/>
      <c r="E105" s="36" t="s">
        <v>135</v>
      </c>
      <c r="F105" s="41"/>
      <c r="G105" s="29"/>
    </row>
    <row r="106" spans="1:7" ht="38.25">
      <c r="A106" s="26">
        <v>104</v>
      </c>
      <c r="B106" s="9">
        <v>42521</v>
      </c>
      <c r="C106" s="26" t="s">
        <v>14</v>
      </c>
      <c r="D106" s="10"/>
      <c r="E106" s="36" t="s">
        <v>132</v>
      </c>
      <c r="F106" s="39"/>
      <c r="G106" s="29"/>
    </row>
    <row r="107" spans="1:7" ht="114.75">
      <c r="A107" s="24">
        <f t="shared" si="3"/>
        <v>105</v>
      </c>
      <c r="B107" s="9">
        <v>42521</v>
      </c>
      <c r="C107" s="26" t="s">
        <v>0</v>
      </c>
      <c r="D107" s="10"/>
      <c r="E107" s="36" t="s">
        <v>133</v>
      </c>
      <c r="F107" s="39"/>
      <c r="G107" s="29"/>
    </row>
    <row r="108" spans="1:7" ht="38.25">
      <c r="A108" s="26">
        <v>106</v>
      </c>
      <c r="B108" s="9">
        <v>42522</v>
      </c>
      <c r="C108" s="26" t="s">
        <v>14</v>
      </c>
      <c r="D108" s="10"/>
      <c r="E108" s="36" t="s">
        <v>137</v>
      </c>
      <c r="F108" s="39"/>
      <c r="G108" s="29"/>
    </row>
    <row r="109" spans="1:7" ht="51">
      <c r="A109" s="24">
        <f aca="true" t="shared" si="4" ref="A108:A122">HYPERLINK(CONCATENATE(YEAR(B109),"/del n.",ROW()-2,".pdf"),ROW()-2)</f>
        <v>107</v>
      </c>
      <c r="B109" s="9">
        <v>42529</v>
      </c>
      <c r="C109" s="10" t="s">
        <v>13</v>
      </c>
      <c r="D109" s="10" t="s">
        <v>1</v>
      </c>
      <c r="E109" s="36" t="s">
        <v>141</v>
      </c>
      <c r="F109" s="39"/>
      <c r="G109" s="29"/>
    </row>
    <row r="110" spans="1:7" ht="25.5">
      <c r="A110" s="26">
        <v>108</v>
      </c>
      <c r="B110" s="9">
        <v>42531</v>
      </c>
      <c r="C110" s="26" t="s">
        <v>14</v>
      </c>
      <c r="D110" s="10"/>
      <c r="E110" s="36" t="s">
        <v>142</v>
      </c>
      <c r="F110" s="39"/>
      <c r="G110" s="29"/>
    </row>
    <row r="111" spans="1:7" ht="25.5">
      <c r="A111" s="26">
        <v>109</v>
      </c>
      <c r="B111" s="9">
        <v>42531</v>
      </c>
      <c r="C111" s="26" t="s">
        <v>14</v>
      </c>
      <c r="D111" s="10"/>
      <c r="E111" s="36" t="s">
        <v>143</v>
      </c>
      <c r="F111" s="39"/>
      <c r="G111" s="29"/>
    </row>
    <row r="112" spans="1:7" ht="38.25">
      <c r="A112" s="26">
        <v>110</v>
      </c>
      <c r="B112" s="9">
        <v>42531</v>
      </c>
      <c r="C112" s="26" t="s">
        <v>14</v>
      </c>
      <c r="D112" s="10"/>
      <c r="E112" s="36" t="s">
        <v>144</v>
      </c>
      <c r="F112" s="39"/>
      <c r="G112" s="29"/>
    </row>
    <row r="113" spans="1:7" ht="25.5">
      <c r="A113" s="26">
        <v>111</v>
      </c>
      <c r="B113" s="9">
        <v>42531</v>
      </c>
      <c r="C113" s="26" t="s">
        <v>14</v>
      </c>
      <c r="D113" s="10"/>
      <c r="E113" s="36" t="s">
        <v>145</v>
      </c>
      <c r="F113" s="39"/>
      <c r="G113" s="29"/>
    </row>
    <row r="114" spans="1:7" ht="25.5">
      <c r="A114" s="26">
        <v>112</v>
      </c>
      <c r="B114" s="9">
        <v>42531</v>
      </c>
      <c r="C114" s="26" t="s">
        <v>14</v>
      </c>
      <c r="D114" s="10"/>
      <c r="E114" s="36" t="s">
        <v>146</v>
      </c>
      <c r="F114" s="39"/>
      <c r="G114" s="29"/>
    </row>
    <row r="115" spans="1:7" ht="63.75">
      <c r="A115" s="26">
        <v>113</v>
      </c>
      <c r="B115" s="9">
        <v>42535</v>
      </c>
      <c r="C115" s="10" t="s">
        <v>13</v>
      </c>
      <c r="D115" s="15"/>
      <c r="E115" s="36" t="s">
        <v>148</v>
      </c>
      <c r="F115" s="41"/>
      <c r="G115" s="29"/>
    </row>
    <row r="116" spans="1:7" ht="63.75">
      <c r="A116" s="26">
        <v>114</v>
      </c>
      <c r="B116" s="9">
        <v>42535</v>
      </c>
      <c r="C116" s="10" t="s">
        <v>13</v>
      </c>
      <c r="D116" s="15"/>
      <c r="E116" s="36" t="s">
        <v>147</v>
      </c>
      <c r="F116" s="41"/>
      <c r="G116" s="29"/>
    </row>
    <row r="117" spans="1:7" ht="25.5">
      <c r="A117" s="26">
        <v>115</v>
      </c>
      <c r="B117" s="9">
        <v>42535</v>
      </c>
      <c r="C117" s="26" t="s">
        <v>14</v>
      </c>
      <c r="D117" s="10"/>
      <c r="E117" s="36" t="s">
        <v>149</v>
      </c>
      <c r="F117" s="39"/>
      <c r="G117" s="29"/>
    </row>
    <row r="118" spans="1:7" ht="25.5">
      <c r="A118" s="26">
        <v>116</v>
      </c>
      <c r="B118" s="9">
        <v>42535</v>
      </c>
      <c r="C118" s="26" t="s">
        <v>14</v>
      </c>
      <c r="D118" s="10"/>
      <c r="E118" s="36" t="s">
        <v>150</v>
      </c>
      <c r="F118" s="39"/>
      <c r="G118" s="29"/>
    </row>
    <row r="119" spans="1:7" ht="51">
      <c r="A119" s="26">
        <v>117</v>
      </c>
      <c r="B119" s="9">
        <v>42545</v>
      </c>
      <c r="C119" s="26" t="s">
        <v>14</v>
      </c>
      <c r="D119" s="15"/>
      <c r="E119" s="36" t="s">
        <v>151</v>
      </c>
      <c r="F119" s="37"/>
      <c r="G119" s="29"/>
    </row>
    <row r="120" spans="1:7" ht="89.25">
      <c r="A120" s="24">
        <f t="shared" si="4"/>
        <v>118</v>
      </c>
      <c r="B120" s="9">
        <v>42549</v>
      </c>
      <c r="C120" s="26" t="s">
        <v>13</v>
      </c>
      <c r="D120" s="15"/>
      <c r="E120" s="36" t="s">
        <v>152</v>
      </c>
      <c r="F120" s="37"/>
      <c r="G120" s="29"/>
    </row>
    <row r="121" spans="1:7" ht="25.5">
      <c r="A121" s="26">
        <v>119</v>
      </c>
      <c r="B121" s="9">
        <v>42549</v>
      </c>
      <c r="C121" s="26" t="s">
        <v>14</v>
      </c>
      <c r="D121" s="15"/>
      <c r="E121" s="36" t="s">
        <v>154</v>
      </c>
      <c r="F121" s="37"/>
      <c r="G121" s="29"/>
    </row>
    <row r="122" spans="1:7" ht="127.5">
      <c r="A122" s="24">
        <f t="shared" si="4"/>
        <v>120</v>
      </c>
      <c r="B122" s="9">
        <v>42551</v>
      </c>
      <c r="C122" s="26" t="s">
        <v>2</v>
      </c>
      <c r="D122" s="15"/>
      <c r="E122" s="36" t="s">
        <v>153</v>
      </c>
      <c r="F122" s="37"/>
      <c r="G122" s="29"/>
    </row>
  </sheetData>
  <sheetProtection/>
  <mergeCells count="1">
    <mergeCell ref="A1:E1"/>
  </mergeCells>
  <printOptions/>
  <pageMargins left="0.5905511811023623" right="0.5905511811023623" top="1.062992125984252" bottom="0.984251968503937" header="0.5118110236220472" footer="0.5118110236220472"/>
  <pageSetup horizontalDpi="600" verticalDpi="600" orientation="portrait" paperSize="9" scale="85" r:id="rId2"/>
  <headerFooter alignWithMargins="0">
    <oddHeader>&amp;R&amp;G</oddHeader>
    <oddFooter>&amp;R&amp;"Calibri,Normale"&amp;9pagina &amp;P di &amp;N</oddFooter>
  </headerFooter>
  <legacyDrawingHF r:id="rId1"/>
</worksheet>
</file>

<file path=xl/worksheets/sheet2.xml><?xml version="1.0" encoding="utf-8"?>
<worksheet xmlns="http://schemas.openxmlformats.org/spreadsheetml/2006/main" xmlns:r="http://schemas.openxmlformats.org/officeDocument/2006/relationships">
  <dimension ref="A1:B22"/>
  <sheetViews>
    <sheetView zoomScalePageLayoutView="0" workbookViewId="0" topLeftCell="A1">
      <selection activeCell="A22" sqref="A22"/>
    </sheetView>
  </sheetViews>
  <sheetFormatPr defaultColWidth="8.57421875" defaultRowHeight="12.75"/>
  <cols>
    <col min="1" max="1" width="25.00390625" style="3" customWidth="1"/>
    <col min="2" max="2" width="64.57421875" style="3" customWidth="1"/>
    <col min="3" max="16384" width="8.57421875" style="3" customWidth="1"/>
  </cols>
  <sheetData>
    <row r="1" spans="1:2" ht="15.75">
      <c r="A1" s="7" t="s">
        <v>38</v>
      </c>
      <c r="B1" s="7" t="s">
        <v>37</v>
      </c>
    </row>
    <row r="2" spans="1:2" ht="15.75">
      <c r="A2" s="4"/>
      <c r="B2" s="4"/>
    </row>
    <row r="3" spans="1:2" ht="15.75">
      <c r="A3" s="8" t="s">
        <v>15</v>
      </c>
      <c r="B3" s="5" t="s">
        <v>16</v>
      </c>
    </row>
    <row r="4" spans="1:2" ht="15.75">
      <c r="A4" s="8" t="s">
        <v>17</v>
      </c>
      <c r="B4" s="5" t="s">
        <v>18</v>
      </c>
    </row>
    <row r="5" spans="1:2" ht="15.75">
      <c r="A5" s="8" t="s">
        <v>13</v>
      </c>
      <c r="B5" s="5" t="s">
        <v>19</v>
      </c>
    </row>
    <row r="6" spans="1:2" ht="15.75">
      <c r="A6" s="8" t="s">
        <v>1</v>
      </c>
      <c r="B6" s="5" t="s">
        <v>20</v>
      </c>
    </row>
    <row r="7" spans="1:2" ht="15.75">
      <c r="A7" s="8" t="s">
        <v>6</v>
      </c>
      <c r="B7" s="5" t="s">
        <v>21</v>
      </c>
    </row>
    <row r="8" spans="1:2" ht="15.75">
      <c r="A8" s="8" t="s">
        <v>0</v>
      </c>
      <c r="B8" s="5" t="s">
        <v>22</v>
      </c>
    </row>
    <row r="9" spans="1:2" ht="15.75">
      <c r="A9" s="8" t="s">
        <v>14</v>
      </c>
      <c r="B9" s="5" t="s">
        <v>32</v>
      </c>
    </row>
    <row r="10" spans="1:2" ht="15.75">
      <c r="A10" s="8" t="s">
        <v>5</v>
      </c>
      <c r="B10" s="5" t="s">
        <v>33</v>
      </c>
    </row>
    <row r="11" spans="1:2" ht="15.75">
      <c r="A11" s="8" t="s">
        <v>2</v>
      </c>
      <c r="B11" s="5" t="s">
        <v>35</v>
      </c>
    </row>
    <row r="12" spans="1:2" ht="15.75">
      <c r="A12" s="8" t="s">
        <v>4</v>
      </c>
      <c r="B12" s="5" t="s">
        <v>36</v>
      </c>
    </row>
    <row r="13" spans="1:2" ht="15.75">
      <c r="A13" s="8" t="s">
        <v>12</v>
      </c>
      <c r="B13" s="5" t="s">
        <v>34</v>
      </c>
    </row>
    <row r="14" spans="1:2" ht="15.75">
      <c r="A14" s="8" t="s">
        <v>23</v>
      </c>
      <c r="B14" s="6" t="s">
        <v>24</v>
      </c>
    </row>
    <row r="15" spans="1:2" ht="15.75">
      <c r="A15" s="8" t="s">
        <v>3</v>
      </c>
      <c r="B15" s="5" t="s">
        <v>25</v>
      </c>
    </row>
    <row r="16" spans="1:2" ht="15.75">
      <c r="A16" s="8" t="s">
        <v>26</v>
      </c>
      <c r="B16" s="5" t="s">
        <v>27</v>
      </c>
    </row>
    <row r="17" spans="1:2" ht="15.75">
      <c r="A17" s="8" t="s">
        <v>28</v>
      </c>
      <c r="B17" s="5" t="s">
        <v>29</v>
      </c>
    </row>
    <row r="18" spans="1:2" ht="15.75">
      <c r="A18" s="8" t="s">
        <v>30</v>
      </c>
      <c r="B18" s="5" t="s">
        <v>31</v>
      </c>
    </row>
    <row r="22" ht="15.75">
      <c r="A22" s="8" t="s">
        <v>155</v>
      </c>
    </row>
  </sheetData>
  <sheetProtection/>
  <printOptions/>
  <pageMargins left="0.75" right="0.75" top="1" bottom="1" header="0.5" footer="0.5"/>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HyperlinkBase>http://www.arpalazio.net/file/delibere/</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Deliberazioni 2013</dc:title>
  <dc:subject>Elenco deliberazione 2013 - Primo semestre</dc:subject>
  <dc:creator>DG0.DAG</dc:creator>
  <cp:keywords>ARPA Lazio, trasparenza, deliberazioni</cp:keywords>
  <dc:description/>
  <cp:lastModifiedBy>Stefania Squillaci</cp:lastModifiedBy>
  <cp:lastPrinted>2013-12-06T12:28:16Z</cp:lastPrinted>
  <dcterms:created xsi:type="dcterms:W3CDTF">2011-01-03T14:52:55Z</dcterms:created>
  <dcterms:modified xsi:type="dcterms:W3CDTF">2016-08-10T08:54:56Z</dcterms:modified>
  <cp:category/>
  <cp:version/>
  <cp:contentType/>
  <cp:contentStatus/>
</cp:coreProperties>
</file>