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0" windowWidth="15468" windowHeight="11640" activeTab="0"/>
  </bookViews>
  <sheets>
    <sheet name="DELIBERAZIONI" sheetId="1" r:id="rId1"/>
    <sheet name="Legenda acronimi strutture" sheetId="2" r:id="rId2"/>
  </sheets>
  <definedNames>
    <definedName name="_xlnm._FilterDatabase" localSheetId="0" hidden="1">'DELIBERAZIONI'!$A$2:$E$50</definedName>
    <definedName name="OLE_LINK1" localSheetId="0">'DELIBERAZIONI'!#REF!</definedName>
    <definedName name="OLE_LINK2" localSheetId="0">'DELIBERAZIONI'!#REF!</definedName>
    <definedName name="_xlnm.Print_Titles" localSheetId="0">'DELIBERAZIONI'!$1:$2</definedName>
  </definedNames>
  <calcPr fullCalcOnLoad="1"/>
</workbook>
</file>

<file path=xl/sharedStrings.xml><?xml version="1.0" encoding="utf-8"?>
<sst xmlns="http://schemas.openxmlformats.org/spreadsheetml/2006/main" count="226" uniqueCount="133">
  <si>
    <t>DG0.SPP</t>
  </si>
  <si>
    <t>DG0.DPD</t>
  </si>
  <si>
    <t>DA0.PBS.PE</t>
  </si>
  <si>
    <t>DT0.DRS</t>
  </si>
  <si>
    <t>DA0.PBS.PA</t>
  </si>
  <si>
    <t>DA0.PBS</t>
  </si>
  <si>
    <t>DG0.SRE</t>
  </si>
  <si>
    <t>NUMERO</t>
  </si>
  <si>
    <t>DATA</t>
  </si>
  <si>
    <t>PROPONENTE</t>
  </si>
  <si>
    <t>DI CONCERTO</t>
  </si>
  <si>
    <t>OGGETTO</t>
  </si>
  <si>
    <t>DA0.BIC</t>
  </si>
  <si>
    <t>DG0.DAG</t>
  </si>
  <si>
    <t>DA0.DRU</t>
  </si>
  <si>
    <t>DG0.DPS</t>
  </si>
  <si>
    <t>Divisione Pianificazione, sviluppo e controllo interno</t>
  </si>
  <si>
    <t>DG0.DPS.SI</t>
  </si>
  <si>
    <t>Staff Sviluppo informativo dei sistemi organizzativi</t>
  </si>
  <si>
    <t>Divisione Affari istituzionali, generali e legali</t>
  </si>
  <si>
    <t>Divisione Polo didattico</t>
  </si>
  <si>
    <t>Staff Relazioni esterne</t>
  </si>
  <si>
    <t>Staff Servizio di Prevenzione e Protezione</t>
  </si>
  <si>
    <t>DT0.AIA</t>
  </si>
  <si>
    <t>Staff istruttoria regionale dell’autorizzazione integrata ambientale</t>
  </si>
  <si>
    <t>Divisione Ricerca e sviluppo</t>
  </si>
  <si>
    <t>DT0.DAS</t>
  </si>
  <si>
    <t>Divisione Ambiente e salute</t>
  </si>
  <si>
    <t>DT0.DAI</t>
  </si>
  <si>
    <t>Divisione Atmosfera e impianti</t>
  </si>
  <si>
    <t>DT0.ECO</t>
  </si>
  <si>
    <t>Divisione Ecogestione</t>
  </si>
  <si>
    <t>Divisione Risorse umane</t>
  </si>
  <si>
    <t>Divisione Patrimonio, beni e servizi</t>
  </si>
  <si>
    <t>Divisione Bilancio, contabilità e sistema informativo</t>
  </si>
  <si>
    <t>Unità Provveditorato, economato e servizi generali</t>
  </si>
  <si>
    <t>Unità Patrimonio e servizi tecnico manutentivi</t>
  </si>
  <si>
    <t>STRUTTURE</t>
  </si>
  <si>
    <t>CODICI IDENTIFICATIVI</t>
  </si>
  <si>
    <t>DELIBERAZIONI [Gennaio - Dicembre 2015]</t>
  </si>
  <si>
    <t>Variazione del bilancio di previsione per l’esercizio 2015.</t>
  </si>
  <si>
    <t>Concorso pubblico per titoli ed esami per la copertura a tempo piano e indeterminato di n. 1 posto nel profilo professionale di Operatore tecnico specializzato, categoria B, livello economico Super (BS) per lo stoccaggio movimentazione e trasporto interno di campioni e reperti per l'autorità giudiziaria. Approvazione della graduatoria finale di merito, nomina e assunzione del vincitore</t>
  </si>
  <si>
    <t>Incarichi di posizione organizzativa in scadenza al 31.12.2014. presa d'atto delle valutazioni di fine incarico e provvedimenti conseguenti.</t>
  </si>
  <si>
    <t>Dott.ssa Maria Grazia Ruffino - rinnovo incarico di collaborazione professionale, in qualità di medico competente e di medico autorizzato.</t>
  </si>
  <si>
    <t>Centro Regionale Infrastrutture Sistemi Trasporto Aereo del Lazio (CRISTAL): proroga contratto di collaborazione coordinata e continuativa del dott. Raffaele Piatti dal 01.01.2015 al 31.12.2016. Impegno di spesa per euro 20.496,73 comprensivi di compenso e oneri riflessi sul Bilancio 2015 capitolo 3060 art. 0.</t>
  </si>
  <si>
    <t>Legge 12 marzo 1999, n. 68. Norme per il diritto al lavoro dei disabili. Presa d'atto convenzione tra ARPA Lazio e Città Metropolitana di Roma Capitale - Servizio Inserimento Lavoro Disabili (SILD).</t>
  </si>
  <si>
    <t>Gara, mediante procedura aperta, sopra la soglia di rilevanza comunitaria, per la fornitura ed installazione di strumentazione di laboratorio 2014 (4 lotti). Numero gara: 5844392. Importo a base di gara: € 255.000,00 al netto d’IVA, cioè di € 311.100,00 IVA compresa – Importo di € 298.900,00 IVA compresa già impegnato con deliberazione n. 166 del 22/12/2014. Impegno di € 12.200,00 IVA compresa sul capitolo 3830/10 dell’esercizio 2015. Errata corrige degli allegati n. 1, n. 1.1 (pag. 2) , n. 1.2 (pag. 2) , n. 1.2.4.  </t>
  </si>
  <si>
    <t>Protocollo di intesa tra la Regione Lazio, l’ISPRA e l’ARPA Lazio per la collaborazione in attività comuni relative all’ambiente marino-costiero. Approvazione schema di Protocollo di intesa.</t>
  </si>
  <si>
    <t>Divisione Ricerca e Sviluppo</t>
  </si>
  <si>
    <t>Proroga comando presso ARPA Lazio della dipendente della Corte dei Conti sig.ra Liotta Daniela, Area Terza F3.</t>
  </si>
  <si>
    <t>Adozione del Programma triennale per la trasparenza e l’integrità 2015 - 2017</t>
  </si>
  <si>
    <t>Approvazione e adozione del Piano Triennale della Prevenzione della Corruzione (PTPC) triennio 2015-2017.</t>
  </si>
  <si>
    <t>Adozione del Piano della prestazione e dei risultati 2015-2017.</t>
  </si>
  <si>
    <t>Rispetto del patto di stabilità lavoro flessibile ex art. 9, comma 28, e successive modificazioni.</t>
  </si>
  <si>
    <t>Rapporto informativo lavoro flessibile anno 2014 ex art. 36, comma 3, D.Lgs. 165/2001.</t>
  </si>
  <si>
    <t>R.T.I. C.N.S. – Consorzio Nazionale Servizi Società Cooperativa (mandataria), Siram S.p.A., Combustibili Nuova Prenestina S.r.l., EXITone S.p.A., (mandanti) approvazione PDI dell’AA3 REV 01_00 07/10/2014. Affidamento a C.N.S. di tutti i servizi di facility management dei servizi di manutenzione degli impianti ed immobili adibiti prevalentemente ad uso ufficio per la sede della sezione provinciale di Frosinone, via Armando Fabi, angolo via Agusta - FR, per 28 mesi, cioè dal 01/11/2014 al 28/02/2017, al prezzo complessivo di € 60.600,01 al netto di IVA, cioè  € 73.932,01 IVA compresa  (CIG 597189754D). Impegno complessivo di € 73.932,01 IVA compresa ai sensi del D.Lgs. 23 giugno 2011, n. 118 come da tabella allegata (all. n. 2).</t>
  </si>
  <si>
    <t>Operatore economico FASTWEB SPA: Integrazione impegno per la convenzione detta Consip 4 fonia fissa e connettività Ip stipulata dalla CONSIP (concessionaria servizi informatici pubblici) SPA per l’affidamento di “Servizi di telefonia fissa e connettività IP, in favore delle Amministrazioni Pubbliche, ai sensi dell’articolo 26 Legge 23 dicembre 1999 n.488 e dell’articolo 58 Legge 23 dicembre 2000 n.388. Proroga della convenzione fino al 15/09/2015. Impegno complessivo di € 190.000,00 (centonovantamila/00) IVA inclusa sul capitolo 2704 art. 0 esercizio 2015.</t>
  </si>
  <si>
    <t>COMUNE di ROMA – ATAC S.p.A. Rinnovo permessi ZTL anno 2015 per le autovetture targate CA853FC e CD247WT assegnate alla Sezione provinciale di Roma, DS739PB assegnata alla Sede legale, EV336YW assegnata alla Direzione generale. Impegno complessivo di euro 8.128,00 di cui euro 7.930,80 sul Capitolo 3960 Art. 0, 1, 2, 3, 4, 5, 7, 8, 9, 10, 11, 12 e 13 e euro 197,20 sul Capitolo 4880 art. 0 del bilancio 2015.</t>
  </si>
  <si>
    <t>Conferma del direttore amministrativo dell'Agenzia.</t>
  </si>
  <si>
    <t>Conferma del direttore tecnico dell'Agenzia.</t>
  </si>
  <si>
    <t>Legge 12 marzo 1999, n. 68. Norme per il diritto al lavoro dei disabili. Presa d'atto denuncia anno 2014.</t>
  </si>
  <si>
    <t>Regione Lazio – Agenzia Regionale per la Difesa del Suolo (ARDIS) – ARPA Lazio: Convenzione per la caratterizzazione delle sabbie dei siti di prelievo e dei siti di ripascimento della costa Laziale, ai sensi del DM 24/01/1996 - proroga</t>
  </si>
  <si>
    <t>Acquisizione dall’operatore economico Pubbliformez s.a.s. del servizio di formazione “La contrattazione integrativa per il 2015 del SSN tra fine blocco e possibile riforma del pubblico impiego” destinato ad un dipendente dell’Agenzia. Impegno di € 300,00 (trecento/00), IVA esente, sul capitolo 2220, art. 5 del bilancio 2015. CIG Z4B1309462</t>
  </si>
  <si>
    <t>Dott. Roberto Stassolla - rinnovo incarico di collaborazione professionale, in qualità di consulente a supporto della Divisione Bilancio, contabilità e sistema informativo, in materia di elaborazione della contabilità fiscale.</t>
  </si>
  <si>
    <t>Adozione del Programma triennale a slittamento dell'editoria (PTE) 2015-2017 e annuale 2015 dell'Agenzia regionale per la protezione ambientale del Lazio.</t>
  </si>
  <si>
    <t>Conferimento di un incarico di collaborazione temporanea coordinata e continuativa a progetto nell'ambito dell'avviso pubblico avente per oggetto il reclutamento di n. 1 unità di personale laureato da impegnare secondo la Convenzione tra la regione Lazio e l'Agenzia Regionale per la Protezione dell'Ambiente (ARPA Lazio) per la realizzazione dell'aggiornamento del Piano Regionale di Tutela delle Acque (PTAR). Impegno di spesa n. 2014/1/1741/1 sul capitolo di uscita n. 4910 articolo 4 del Bilancio di previsione 2015 e pluriennale 2015-2017</t>
  </si>
  <si>
    <t>Acquisizione dall’operatore economico Opera s.r.l. del servizio di formazione “Le nuove disposizioni in materia di pubblico impiego: la legge di stabilità 2015, nuove facoltà assunzionali, turn over, mobilità, esuberi, sanatoria dei fondi e dei contratti decentrati” destinato a due dipendenti dell’Agenzia. Impegno complessivo di € 700,00 (settecento/00), IVA esente, sul capitolo 2220, art. 5 del bilancio 2015. CIG Z0513165F7</t>
  </si>
  <si>
    <t>Aggiornamento del risultato di amministrazione presunto del bilancio di previsione 2015 e pluriennale 2016-2017 a seguito della reiscrizione delle economie di spesa vincolate, ai sensi del D.Lgs. 118/2011.</t>
  </si>
  <si>
    <t>Regolarizzazione interessi passivi all'Istituto tesoriere Cassa di Risparmio di Rieti per il IV trimestre anno 2014 per l'utilizzazione dell'anticipazione di cassa a breve, per un totale complessivo di ero 59.537,13 sul capitolo 3910 art. 0 "Interessi passivi ed oneri bancari" Missione 60, Programma 01 Titolo 1 Macroaggregato 07 del bilancio 2014 impegno già assunto n. 2014/1/2457/1.</t>
  </si>
  <si>
    <t>Collegi tecnici per la valutazione di II istanza di dirigenti titolari di struttura semplice. Presa d'atto, verifica e valutazione finale. Provvedimenti conseguenti.</t>
  </si>
  <si>
    <t>Collegi tecnici per la valutazione di II istanza dell'Arch. Pierfrancesco Briotti alla scadenza dell'incarico di dirigente responsabile dell'Unità Rumore, Vibrazioni della Sezione provinciale di Roma. Nomina componenti.</t>
  </si>
  <si>
    <t>Avviso di mobilità interregionale ai sensi dell'art. 30, comma 1 e comma 2 bis, D. Lgs. n. 165/2001 finalizzato alla copertura di n. 1 posto di Collaboratore Tecnico Professionale - Chimico, Categoria D - provvedimenti conseguenti.</t>
  </si>
  <si>
    <t>POR - PROGRAMMA OPERATIVO REGIONE LAZIO 2007-2013. Avviso Pubblico "TORNO SUBITO", programma di interventi rivolto agli studenti universitari o laureati. Convenzione per attivazione di due tirocini formativi e di orientamento a favore di Stefania Paduano e Saveriobruno Petricca.</t>
  </si>
  <si>
    <t>Concorso pubblico per titoli ed esami per la copertura a tempo piano e indeterminato di n. 1 posto nel profilo professionale di assistente tecnico - perito chimico, categoria C. Approvazione della graduatoria finale di merito, nomina e e assunzione del vincitore.</t>
  </si>
  <si>
    <t>Indizione di un concorso pubblico per titoli ed esami per la copertura a tempo pieno e indeterminato di n. 1 posto nel profilo professionale, categoria D - CTP Ingegnere ambientale. Approvazione relativo bando.</t>
  </si>
  <si>
    <t>Deliberazione n. 22 del 6.02.2015: indizione di un concorso pubblico per titoli ed esami per la copertura a tempo pieno e indeterminato di n. 1 posto nel profilo professionale, categoria D - CTP Ingegnere ambientale. Errata corrige bando di concorso.</t>
  </si>
  <si>
    <t>Indizione della gara mediante procedura aperta sopra la soglia di rilevanza comunitaria, per l'affidamento del servizio di progettazione, realizzazione e manutenzione di componenti software del Sistema informativo Tecnico Ambientale dell'Agenzia per trentasei mesi (oltre due anni eventualmente attivabili) - CIG 6100291761 NUMERO GARA: 5908662. Impegno di euro 1.250.000,00 Iva esclusa, pari ad euro 1.525.000,00 Iva inclusa, riclassificato ai sensi del D.lgs 118/2011, come da tabella allegata. LEXMEDIA S.r.l.  affidamento del servizio di progettazione, realizzazione e manutenzione di componenti software del Sistema informativo Tecnico Ambientale dell'Agenzia sulla Gazzetta Ufficiale della Repubblica Italiana CIG Z2E10C07CC. Impegno di euro 563,15 Iva inclusa, riclassificato ai sensi del Dlgs 118/2011, come da tabella allegata.</t>
  </si>
  <si>
    <t>Acquisizione dall'operatore economico Mediaconsult S.r.l. del servizio di formazione "Archiviazione e conservazione dei documenti informatici. Analisi delle nuove regole tecniche sul protocollo informatico e sui sistemi di conservazione digitale" destinato a tre dipendenti dell'Agenzia. Impegno complessivo di € 780,00 (settecentottanta/00) iva esente, sul capitolo 2220, art. 4 del bilancio 2015. Cig Z65136B933.</t>
  </si>
  <si>
    <t>Acquisizione a titolo gratuito da parte dell'ARPA Lazio dell'autoveicolo Ford S-Max TDCI targato DJ065XY dall'Agenzia Nazionale per l'amministrazione e la destinazione dei Beni Sequestrati e Confiscati alla criminalità organizzata (ANBSC). Impegno di € 600,00 per l'anno 2015. Dettaglio impegno, ai sensi del d.lgs. 118/2011, come da tabella allegata.</t>
  </si>
  <si>
    <t>Azienda Sanitaria locale di Latina – ARPA Lazio: convenzione per lo svolgimento di controlli dell’acqua di dialisi nei centri dialisi degli ospedali di Latina, Sezze, Priverno, Cisterna di Latina, Formia, Terracina e presso il centro di dialisi di Ponza. Approvazione schema di convenzione e crono-programma. Variazione al bilancio di previsione 2015-2017. Accertamento di € 54.785,81 sul capitolo di entrata 1210-0  e impegno di € 7.046,00 sul capitolo di spesa 3840-1 e di € 360,00 sul capitolo di spesa  3850-1 del bilancio 2015</t>
  </si>
  <si>
    <t xml:space="preserve">Acquisizione dall’operatore economico Opera s.r.l. del servizio di formazione “Aggiornamento sulla normativa pensionistica e sulle nuove procedure: il programma Passweb, la denuncia UNIEMENS, il quadro attuale del sistema pensionistico pubblico, i diritti acquisiti, le deroghe e la gestione degli esuberi” destinato ad un operatore dell’Agenzia. Storno dell’impegno n. 2015/1/324/1 di € 300,00 (trecento/00) dal capitolo 2220, art. 5 e impegno di € 350,00 (trecentocinquanta/00) sul capitolo 2220, art. 5 del bilancio 2015 (di cui all’All. 1 – Elenco delle spese obbligatorie). CIG _Z53135DDA0
</t>
  </si>
  <si>
    <t>ASSOARPA – Adesione alla nuova AssoArpa - Associazione legalmente riconosciuta tra le Agenzie Regionali e Provinciali per la Protezione dell’Ambiente. Impegno totale di euro 3.529,41 di cui euro 205,88 sul capitolo 4030 Art. 0 ed euro 3.323,53 sul capitolo 3470 Art. 0 del bilancio 2015.</t>
  </si>
  <si>
    <t>Rimborso delle spese legali. Procedimento penale n. 15941/2014. Decreto di archiviazione del 17.07.2014 emesso in fase di indagini preliminari. Impegno di euro 2.626,41 sul capitolo 4000 del bilancio 2015 dell'Agenzia.</t>
  </si>
  <si>
    <t>Presa d'atto del rinnovo della convenzione tra ARPA Lazio e la Provincia di Rieti per il controllo e la verifica degli interventi di bonifica ed il monitoraggio ad essi conseguenti previsti dagli artt. 242 e 248 del D. Lgs. 152/06, parte quarta titolo V “Bonifica di siti contaminati” e s.m.i. Variazione al bilancio di previsione 2015-2017. Accertamento di € 1.831,55 sul capitolo di entrata 1040-0 del bilancio 2015 e di € 1.831,55 sul bilancio 2016.</t>
  </si>
  <si>
    <t>Presa d'atto della convenzione con la Regione Lazio per le attività di realizzazione e gestione dell'anagrafe informatica dei siti da bonificare. Istituzione del capitolo di entrata 1970-0 e dei relativi capitoli di spesa 4930 artt. 0-1-2-3-4-5. Accertamento di € 175.000,00 sul capitolo 1970-0 sul bilancio 2015. Impegno di spesa sul capitolo 4930-0 per € 8.000,00 sul bilancio 2015 e 2016.</t>
  </si>
  <si>
    <t>DG0.DAG                 DA0.BIC</t>
  </si>
  <si>
    <t>Università degli Studi Internazionali di Roma (già LUSPIO) - ARPA Lazio:  Convenzione quadro per tirocini di formazione ed orientamento. Approvazione schema di convenzione</t>
  </si>
  <si>
    <t>Università degli Studi dell’Aquila –ARPA Lazio: Convenzione quadro per lo svolgimento di tirocinio e di orientamento (ai sensi dell’art. 18 L.196/97, dell’art. 1 Decreto Ministero del lavoro e previdenza sociale n. 142/98 e della legge 148 del 14/09/2011) per studenti e laureati dell’Università degli studi dell’Aquila. Approvazione schema di convenzione</t>
  </si>
  <si>
    <t>Programmazione triennale del fabbisogno di personale anni 2015 - 2017 ed utilizzazione budget anno 2014.</t>
  </si>
  <si>
    <t>Atto aggiuntivo alla Convenzione per l’impiego del personale e dei mezzi navali del corpo delle capitanerie di porto – Guardia Costiera per le attività di controllo della qualità delle acque marine costiere della Regione Lazio avente ad oggetto l’avvio di ulteriori cicli di prelievi e monitoraggi in aggiunta a quelli già previsti dalla convenzione in corso di validità. Impegno n. 2013-3-10-1 già assunto sul cap. 2900-0. Approvazione schema.</t>
  </si>
  <si>
    <t>Aggiudicazione della gara, mediante procedura aperta, sopra la soglia di rilevanza comunitaria, per la fornitura ed installazione di strumentazione di laboratorio 2014 (4 lotti). Numero gara: 5844392 agli operatori economici SRA INSTRUMENTS S.p.A. (lotto n. 1), MICROLEASE S.r.l. (lotto n. 2) e AGILENT TECHNOLOGIES S.r.l. (lotti n. 3 e n. 4).  Importo di indizione a base di gara: € 255.000,00 al netto d’IVA, cioè di € 311.100,00 IVA compresa.  Importo di aggiudicazione complessivo: € 248.583,68 al netto d’IVA, cioè € 303.272,09 IVA compresa. Importo di € 303.272,09 IVA compresa disponibile sugli impegni già assunti con deliberazioni n. 166 del 22/12/2014 e n. 7 del 23/01/2015. Disimpegno dell’importo complessivo di € 7.827,91 dall’impegno n. 2015/1/195/1.</t>
  </si>
  <si>
    <t>Costituzione delegazione trattante di parte agenziale</t>
  </si>
  <si>
    <t>ACCREDIA - Ente Italiano di Accreditamento - ARPA Lazio. Rinnovo convenzione di accreditamento dei laboratori di ARPA Lazio per l'annualità 2015/2016. Impegno di euro 24.040,08 + IVA (totale euro 29.328,90) sul capitolo 2820 del bilancio 2015</t>
  </si>
  <si>
    <t>Adozione del Piano della formazione triennale 2015-2017 e annuale 2015.</t>
  </si>
  <si>
    <t>DG0.DPS
DA0.BIC</t>
  </si>
  <si>
    <t>Revisione impegni e a seguito di modifica della deliberazione n. 165 del 11.12.2014 consistente nella revoca della indizione della procedura aperta per i servizi relativi alle coperture assicurative dell'ARPA Lazio per 42 mesi- conferma della proroga alla UNIPOL ASSICURAZIONI S.p.A. di cui alla deliberazione n. 165 dell'11.12.2014.</t>
  </si>
  <si>
    <r>
      <t xml:space="preserve">Indizione della gara, mediante procedura aperta, sopra la soglia di rilevanza comunitaria, </t>
    </r>
    <r>
      <rPr>
        <sz val="10"/>
        <rFont val="Calibri"/>
        <family val="2"/>
      </rPr>
      <t>per la fornitura triennale di prodotti di consumo e materiali di laboratorio, per le esigenze delle Sezioni Provinciali dell’ARPA Lazio (6 lotti). Numero gara: 5992328. (CIG elencati nella tabella allegato n. 4).  Importo a base di gara: € 1.758.225,00 al netto d’IVA, cioè di € 2.145.034,50 IVA compresa. LEXMEDIA S.r.l. – Servizio di pubblicazione del bando di gara sulla Gazzetta Ufficiale della Repubblica italiana V serie speciale contratti pubblici. EDINDUSTRIA S.r.l.  Servizio di pubblicazione dell’estratto del bando su due dei principali quotidiani a diffusione nazionale e su almeno due a maggiore diffusione locale. Impegno di € 2.594,87 (duemilacinquecentonovantaquattro/87) – Iva compresa, sul cap. 2840 art. 0 dell’esercizio finanziario 2015.Impegno di € 238.337,16 (4 mesi del 2015), sul capitolo 2850 dell’esercizio 2015. Impegno di € 715.011,50 (12 mesi del 2016), sul capitolo 2850 dell’esercizio 2016.  Impegno di € 715.011,50 (12 mesi del 2017), sul capitolo 2850 dell’esercizio 2017. (Dettaglio impegno di € 2.145.034,50 meglio specificato nella tabella allegato n. 4).</t>
    </r>
  </si>
  <si>
    <t>Proroga in deroga del contratto a tempo pieno e determinato per n. 1 unità di personale, coadiutore amministrativo esperto - ctg. BS.</t>
  </si>
  <si>
    <t>Concorso pubblico per titoli ed esami per la copertura a tempo pieno e indeterminato di n. 1 posto nel profilo professionale di assistente tecnico - perito chimico, categoria C. Approvazione della graduatoria finale di merito, nomina ed assunzione del vincitore -Sospensione assunzione ed atti conseguenti.</t>
  </si>
  <si>
    <t>Indizione del concorso pubblico per titoli ed esami per la copertura a tempo pieno e indeterminato di n. 1 posto nel profilo professionale di Collaboratore tecnico professionale, ingegnere ambientale, categoria D - Sospensione concorso.</t>
  </si>
  <si>
    <t>Acquisizione dall'operatore economico A.I.R.P. - Associazione Italiana di radioprotezione del servizio di formazione "Il radon: risultati dell'interconfronto in campo con metodi di misura passivi. Programmi di monitoraggio e azioni di rimedio" destinato a due dipendenti dell'Agenzia. Impegno complessivo di € 300,00 (trecento/00) iva esente, sul capitolo 2210, art. 12 del bilancio 2015. Cig ZBD13EBE7D</t>
  </si>
  <si>
    <t>Ripartizione del monte ore dei permessi sindacali retribuiti per l'anno 2015 a favore della RSU e delle organizzazioni sindacali rappresentative del comparto e della dirigenza.</t>
  </si>
  <si>
    <t>Affidamento al Direttore amministrativo dell'Agenzia avv. Massimo Giovanchelli della responsabilità della Divisione Affari Istituzionali, Generali e Legali e dello Staff Relazioni Esterne afferenti alla Direzione generale.</t>
  </si>
  <si>
    <t>Rendiconto generale dell'Arpa Lazio per l'esercizio finanziario 2014.</t>
  </si>
  <si>
    <t>Affidamento ai sensi dell'art. 19, comma 6, D.Lgs. N. 165/2001 dei seguenti incarichi dirigenziali: struttura complessa "Divisione Affari generali, istituzionali e legali", struttura semplice "Staff Sviluppo Informativo dei Sistemi Organizzativi" presso la Divisione Pianificazione, sviluppo e controllo interno; struttura semplice "Unità Patrimonio e servizi tecnico manutentivi" presso la Divisione Patrimonio, beni e servizi. Indizione avvisi di selezione pubblica.</t>
  </si>
  <si>
    <t>Nomina del responsabile della prevenzione della corruzione, ex legge 6 novembre 2012, n. 190</t>
  </si>
  <si>
    <t>Deliberazione n. 38 del 12.03.2015, sospensione assunzione vincitore concorso pubblico per titoli ed esami per la copertura a tempo pieno ed indeterminato di n. 1 posto nel profilo professionale di assistente tecnico - perito chimico - categoria C: proroga.</t>
  </si>
  <si>
    <t>Variazione del fondo pluriennale vincolato dell'esercizio finanziario 2015 a seguito del riaccertamento dei residui passivi dell'anno 2014.</t>
  </si>
  <si>
    <t xml:space="preserve">DG0.DAG                </t>
  </si>
  <si>
    <t xml:space="preserve"> DA0.BIC</t>
  </si>
  <si>
    <t>“Tariffario ARPA Lazio: adeguamento tariffe all’indice Istat di dicembre 2014. Presa d’atto della Circolare del 03/03/2015 del Ministero del Lavoro e delle Politiche Sociali “Chiarimenti concernenti il D.I. 11 aprile 2011” per quanto concerne l’adeguamento Istat delle tariffe per le attività di verifica periodica delle attrezzature di lavoro di cui all’allegato VII del decreto legislativo 9 aprile 2008, n. 81 e ss.mm.ii.”.</t>
  </si>
  <si>
    <t>Corresponsione saldo sistema premiante e retribuzione di risultato anno 2014. Presa d'atto consolidato fondi 2014.</t>
  </si>
  <si>
    <t>Presa d'atto consolidato fondi 2015 comparto, dirigenza medica, sanitaria, tecnico, professionale ed amministrativa.</t>
  </si>
  <si>
    <t>Proroga comando della sig.ra La Porta Melania June assistente amministrativo, categoria C, presso il Consiglio Regionale del Lazio</t>
  </si>
  <si>
    <t>Conferma dell'Ufficio competente per i procedimenti disciplinari attivabili nei confronti del personale dell'area del comparto.</t>
  </si>
  <si>
    <t>Disimpegno di n. 7 impegni già assunti. Variazione del bilancio di previsione per l’esercizio finanziario 2015 e del bilancio pluriennale 2016-2017, nel macroaggregato Acquisto di beni e servizi, tra missioni diverse e programmi diversi. Impegno sui capitoli alimentati con la variazione degli importi di cui a 7 impegni disimpegnati.</t>
  </si>
  <si>
    <t>Sostituzione del Direttore della Sezione provinciale ARPA Lazio di Latina.</t>
  </si>
  <si>
    <t>Atto Integrativo alla Convenzione tra il Ministero dell’Ambiente e della tutela del Territorio e del Mare, la Regione Lazio e l’ARPA Lazio avente a oggetto le attività di sub-perimetrazioni del sito di bonifica di interesse nazionale “Territorio del bacino del fiume Sacco”. Approvazione schema.</t>
  </si>
  <si>
    <t>Rinnovo della convenzione tra ARPA Lazio e la Provincia di Viterbo per il controllo e la verifica degli interventi di bonifica ed il monitoraggio ad essi conseguenti previsti dagli artt. 242 e 248 del D.Lgs 152/06, parte quarta titolo V "Bonifica di siti contaminati" e s.m.i. Variazione al bilancio di previsione 2015-2017. Accertamento di € 10.000,00 sul capitolo di entrata 1020-0 del bilancio 2015-2016-2017.</t>
  </si>
  <si>
    <t>Rendiconto generale dell'Arpa Lazio per l'esercizio finanziario 2014. Modificazioni e integrazioni della deliberazione n. 61 del 30.4.2015.</t>
  </si>
  <si>
    <t>Collegio tecnico per la valutazione di II istanza del dott. Luca Arcangeli, dirigente titolare dell'incarico professionale "Chimica degli alimenti" presso il Servizio Ambiente e salute della Sezione provinciale di Roma. Nomina componenti.</t>
  </si>
  <si>
    <t>Concorso pubblico per titoli ed esami per la copertura a tempo pieno e indeterminato di n. 1 posto nel profilo professionale di Collaboratore tecnico professionale, Ingegnere ambientale, categoria D: revoca sospensione disposta con deliberazione n. 40 del 17.03.2015 e nomina commissione esaminatrice.</t>
  </si>
  <si>
    <t>GALA SPA - Formalizzazione adesione alla convenzione stipulata tra CONSIP Spa e l'operatore economico GALA Spa per la fornitura di energia elettrica e dei servizi connessi per le pubbliche amministrazioni ai sensi dell'art. 26, legge 23 dicembre 1999, n. 488 e s.m.i. e dell'art. 58 legge 23 dicembre 2000, n. 388. 12a ED.ID 1489, Lotto 6, per la durata di 12 mesi a partire dalla data di attivazione della fornitura (CIG 6244823EF3). Impegno di spesa presunto di euro 200.000,00 IVA compresa ai sensi del D.Lgs. 23 giugno 2011, n. 118 come da tabella allegata (all n. 1)</t>
  </si>
  <si>
    <t>Concorso pubblico per titoli ed esami per la copertura a tempo pieno e indeterminato di n. 1 posto nel profilo professionale di Collaboratore tecnico professionale, Ingegnere ambientale, categoria D. Sostituzione segretario commissione esaminatrice</t>
  </si>
  <si>
    <t>Avviso pubblico per il conferimento di n. 2 incarichi di collaborazione temporanea coordinata e continuativa a progetto per personale tecnico laureato da impegnare nello svolgimento di attività di realizzazione e inizio gestione dell'Anagrafe Informatica dei Siti Contaminati del Lazio nel quadro della Convenzione tra la Regione Lazio e ARPA Lazio per la realizzazione e la gestione dell'Anagrafe Informatica dei Siti Contaminati ai sensi del D.Lgs. n. 152/2006 e ss.mm.ii, art. 251.</t>
  </si>
  <si>
    <t>Conferimento ad interim della responsabilità del Servizio Aria - Agenti fisici - impianti e rischi industriali della Sezione provinciale di Frosinone alla dott.ssa Concetta Fabozzi.</t>
  </si>
  <si>
    <t xml:space="preserve">DA0.BIC
DT0.DRS 
</t>
  </si>
  <si>
    <t>Assestamento del bilancio di previsione 2015 e pluriennale 2016-2017.</t>
  </si>
  <si>
    <t>Indizione di un concorso pubblico per titoli ed esami per l'assunzione a tempo pieno e indeterminato di n. 1 posto nel profilo di Collaboratore tecnico professionale - chimico - categoria D ed approvazione relativo bando.</t>
  </si>
  <si>
    <t>Proroga in deroga del contratto a tempo pieno e determinato per n. 1 unità di personale, operatore tecnico specializzato - ctg. BS.</t>
  </si>
  <si>
    <t>Proroga contratto di lavoro a tempo pieno e determinato per n. 1 unità di personale nel profilo di Collaboratore Tecnico Professionale - Biologo - categoria D</t>
  </si>
  <si>
    <t>Affidamento ai sensi dell'art. 19, comma 6, D.Lgs. N. 165/2001 dei seguenti incarichi dirigenziali: struttura complessa "Divisione Affari generali, istituzionali e legali", struttura semplice "Unità Patrimonio e servizi tecnico manutentivi" presso la Divisione Patrimonio beni e servizi. Indizione avvisi di selezione pubblica. Nomina Commissioni.</t>
  </si>
  <si>
    <t>Protocollo di intesa tra ARPA Liguria, capofila delle Sottoregione Mar Mediterraneo Occidentale e ARPA Lazio, ARPA Toscana, ARPA Campania, e ARPA Sardegna per la realizzazione delle attività previste dalla Convenzione sottoscritta tra ARPA Liguria e Ministero dell’Ambiente e della Tutela del Mare in attuazione dell’art. 11 “Programmi di monitoraggio” del D.Lgs n. 190/2010 di recepimento della Direttiva 2008/56/CE “Direttiva quadro sulla strategia per l’ambiente marino”. Approvazione schema di Protocollo di intesa. Istituzione del capitolo di entrata 1920-1 e dei capitoli di spesa 4900 artt. 4-5-6. Accertamento di € 564.000,00 sul capitolo 1920-1 del bilancio 2015. Impegno di spesa sul capitolo 4900-0 per € 65.000,00 del  bilancio 2015.</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</si>
</sst>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mmm\-yyyy"/>
    <numFmt numFmtId="169" formatCode="[$-410]dddd\ d\ mmmm\ yyyy"/>
    <numFmt numFmtId="170" formatCode="&quot;Attivo&quot;;&quot;Attivo&quot;;&quot;Inattivo&quot;"/>
  </numFmts>
  <fonts count="47">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sz val="10"/>
      <color indexed="8"/>
      <name val="Calibri"/>
      <family val="2"/>
    </font>
    <font>
      <sz val="12"/>
      <color indexed="8"/>
      <name val="Calibri"/>
      <family val="2"/>
    </font>
    <font>
      <sz val="12"/>
      <name val="Calibri"/>
      <family val="2"/>
    </font>
    <font>
      <sz val="12"/>
      <name val="Arial"/>
      <family val="2"/>
    </font>
    <font>
      <b/>
      <sz val="12"/>
      <color indexed="8"/>
      <name val="Calibri"/>
      <family val="2"/>
    </font>
    <font>
      <u val="single"/>
      <sz val="10"/>
      <color indexed="12"/>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
    <xf numFmtId="0" fontId="0" fillId="0" borderId="0" xfId="0" applyAlignment="1">
      <alignment/>
    </xf>
    <xf numFmtId="0" fontId="4" fillId="0" borderId="0" xfId="0" applyFont="1" applyAlignment="1">
      <alignment/>
    </xf>
    <xf numFmtId="0" fontId="9" fillId="0" borderId="0" xfId="0" applyFont="1" applyAlignment="1">
      <alignment/>
    </xf>
    <xf numFmtId="0" fontId="8" fillId="0" borderId="0" xfId="0" applyFont="1" applyAlignment="1">
      <alignment/>
    </xf>
    <xf numFmtId="0" fontId="7" fillId="0" borderId="10" xfId="0" applyFont="1" applyBorder="1" applyAlignment="1">
      <alignment wrapText="1"/>
    </xf>
    <xf numFmtId="0" fontId="7" fillId="0" borderId="10" xfId="0" applyFont="1" applyBorder="1" applyAlignment="1">
      <alignment/>
    </xf>
    <xf numFmtId="0" fontId="3" fillId="0" borderId="10" xfId="0" applyFont="1" applyBorder="1" applyAlignment="1">
      <alignment/>
    </xf>
    <xf numFmtId="0" fontId="10" fillId="0" borderId="10" xfId="0" applyFont="1" applyBorder="1" applyAlignment="1">
      <alignment wrapText="1"/>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6" fillId="0" borderId="10" xfId="0" applyNumberFormat="1" applyFont="1" applyBorder="1" applyAlignment="1">
      <alignment horizontal="justify"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11" fillId="0" borderId="10" xfId="36" applyFont="1" applyBorder="1" applyAlignment="1" applyProtection="1">
      <alignment horizontal="center" vertical="center" wrapText="1"/>
      <protection/>
    </xf>
    <xf numFmtId="0" fontId="4" fillId="0" borderId="10" xfId="0" applyFont="1" applyBorder="1" applyAlignment="1">
      <alignment/>
    </xf>
    <xf numFmtId="0" fontId="6" fillId="0" borderId="10" xfId="0" applyFont="1" applyBorder="1" applyAlignment="1">
      <alignment horizontal="center" vertical="center" wrapText="1"/>
    </xf>
    <xf numFmtId="14" fontId="4" fillId="0" borderId="10" xfId="0" applyNumberFormat="1" applyFont="1" applyBorder="1" applyAlignment="1">
      <alignment vertical="center"/>
    </xf>
    <xf numFmtId="14" fontId="4" fillId="0" borderId="10" xfId="0" applyNumberFormat="1" applyFont="1" applyBorder="1" applyAlignment="1">
      <alignment horizontal="center" vertical="center"/>
    </xf>
    <xf numFmtId="0" fontId="4" fillId="0" borderId="10" xfId="0" applyFont="1" applyBorder="1" applyAlignment="1">
      <alignment vertical="center" wrapText="1"/>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36" applyFont="1" applyBorder="1" applyAlignment="1" applyProtection="1">
      <alignment horizontal="center"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89"/>
  <sheetViews>
    <sheetView tabSelected="1"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E87" sqref="E87"/>
    </sheetView>
  </sheetViews>
  <sheetFormatPr defaultColWidth="9.140625" defaultRowHeight="12.75"/>
  <cols>
    <col min="1" max="1" width="11.140625" style="1" customWidth="1"/>
    <col min="2" max="2" width="12.00390625" style="1" customWidth="1"/>
    <col min="3" max="3" width="11.421875" style="1" customWidth="1"/>
    <col min="4" max="4" width="9.8515625" style="1" customWidth="1"/>
    <col min="5" max="5" width="68.00390625" style="1" customWidth="1"/>
    <col min="6" max="6" width="24.8515625" style="1" customWidth="1"/>
    <col min="7" max="7" width="11.57421875" style="1" customWidth="1"/>
    <col min="8" max="8" width="10.140625" style="1" customWidth="1"/>
    <col min="9" max="16384" width="8.8515625" style="1" customWidth="1"/>
  </cols>
  <sheetData>
    <row r="1" spans="1:5" ht="30.75" customHeight="1">
      <c r="A1" s="20" t="s">
        <v>39</v>
      </c>
      <c r="B1" s="21"/>
      <c r="C1" s="21"/>
      <c r="D1" s="21"/>
      <c r="E1" s="21"/>
    </row>
    <row r="2" spans="1:5" ht="30.75" customHeight="1">
      <c r="A2" s="12" t="s">
        <v>7</v>
      </c>
      <c r="B2" s="12" t="s">
        <v>8</v>
      </c>
      <c r="C2" s="13" t="s">
        <v>9</v>
      </c>
      <c r="D2" s="13" t="s">
        <v>10</v>
      </c>
      <c r="E2" s="12" t="s">
        <v>11</v>
      </c>
    </row>
    <row r="3" spans="1:5" ht="15">
      <c r="A3" s="22">
        <v>1</v>
      </c>
      <c r="B3" s="8">
        <v>42013</v>
      </c>
      <c r="C3" s="9" t="s">
        <v>12</v>
      </c>
      <c r="D3" s="10"/>
      <c r="E3" s="11" t="s">
        <v>40</v>
      </c>
    </row>
    <row r="4" spans="1:5" ht="69">
      <c r="A4" s="14">
        <f aca="true" t="shared" si="0" ref="A4:A27">HYPERLINK(CONCATENATE(YEAR(B4),"/del n.",ROW()-2,".pdf"),ROW()-2)</f>
        <v>2</v>
      </c>
      <c r="B4" s="8">
        <v>42016</v>
      </c>
      <c r="C4" s="9" t="s">
        <v>14</v>
      </c>
      <c r="D4" s="10"/>
      <c r="E4" s="11" t="s">
        <v>41</v>
      </c>
    </row>
    <row r="5" spans="1:5" ht="54.75">
      <c r="A5" s="22">
        <v>3</v>
      </c>
      <c r="B5" s="8">
        <v>42016</v>
      </c>
      <c r="C5" s="9" t="s">
        <v>14</v>
      </c>
      <c r="D5" s="15"/>
      <c r="E5" s="11" t="s">
        <v>44</v>
      </c>
    </row>
    <row r="6" spans="1:5" ht="27">
      <c r="A6" s="14">
        <f t="shared" si="0"/>
        <v>4</v>
      </c>
      <c r="B6" s="8">
        <v>42016</v>
      </c>
      <c r="C6" s="9" t="s">
        <v>14</v>
      </c>
      <c r="D6" s="15"/>
      <c r="E6" s="11" t="s">
        <v>42</v>
      </c>
    </row>
    <row r="7" spans="1:5" ht="27">
      <c r="A7" s="22">
        <v>5</v>
      </c>
      <c r="B7" s="8">
        <v>42019</v>
      </c>
      <c r="C7" s="9" t="s">
        <v>14</v>
      </c>
      <c r="D7" s="15"/>
      <c r="E7" s="11" t="s">
        <v>43</v>
      </c>
    </row>
    <row r="8" spans="1:5" ht="41.25">
      <c r="A8" s="14">
        <f t="shared" si="0"/>
        <v>6</v>
      </c>
      <c r="B8" s="8">
        <v>42025</v>
      </c>
      <c r="C8" s="9" t="s">
        <v>14</v>
      </c>
      <c r="D8" s="15"/>
      <c r="E8" s="11" t="s">
        <v>45</v>
      </c>
    </row>
    <row r="9" spans="1:5" ht="105" customHeight="1">
      <c r="A9" s="14">
        <f t="shared" si="0"/>
        <v>7</v>
      </c>
      <c r="B9" s="8">
        <v>42027</v>
      </c>
      <c r="C9" s="9" t="s">
        <v>2</v>
      </c>
      <c r="D9" s="15"/>
      <c r="E9" s="11" t="s">
        <v>46</v>
      </c>
    </row>
    <row r="10" spans="1:5" ht="41.25">
      <c r="A10" s="14">
        <f t="shared" si="0"/>
        <v>8</v>
      </c>
      <c r="B10" s="8">
        <v>42030</v>
      </c>
      <c r="C10" s="9" t="s">
        <v>13</v>
      </c>
      <c r="D10" s="11" t="s">
        <v>48</v>
      </c>
      <c r="E10" s="11" t="s">
        <v>47</v>
      </c>
    </row>
    <row r="11" spans="1:5" ht="27">
      <c r="A11" s="22">
        <v>9</v>
      </c>
      <c r="B11" s="8">
        <v>42033</v>
      </c>
      <c r="C11" s="9" t="s">
        <v>14</v>
      </c>
      <c r="D11" s="15"/>
      <c r="E11" s="11" t="s">
        <v>49</v>
      </c>
    </row>
    <row r="12" spans="1:5" ht="41.25">
      <c r="A12" s="22">
        <v>10</v>
      </c>
      <c r="B12" s="8">
        <v>42033</v>
      </c>
      <c r="C12" s="9" t="s">
        <v>12</v>
      </c>
      <c r="D12" s="15"/>
      <c r="E12" s="11" t="s">
        <v>63</v>
      </c>
    </row>
    <row r="13" spans="1:5" ht="82.5">
      <c r="A13" s="22">
        <v>11</v>
      </c>
      <c r="B13" s="8">
        <v>42034</v>
      </c>
      <c r="C13" s="9" t="s">
        <v>13</v>
      </c>
      <c r="D13" s="15"/>
      <c r="E13" s="11" t="s">
        <v>57</v>
      </c>
    </row>
    <row r="14" spans="1:5" ht="13.5">
      <c r="A14" s="22">
        <v>12</v>
      </c>
      <c r="B14" s="8">
        <v>42034</v>
      </c>
      <c r="C14" s="9" t="s">
        <v>15</v>
      </c>
      <c r="D14" s="15"/>
      <c r="E14" s="15" t="s">
        <v>50</v>
      </c>
    </row>
    <row r="15" spans="1:5" ht="27">
      <c r="A15" s="22">
        <v>13</v>
      </c>
      <c r="B15" s="8">
        <v>42034</v>
      </c>
      <c r="C15" s="9" t="s">
        <v>14</v>
      </c>
      <c r="D15" s="15"/>
      <c r="E15" s="11" t="s">
        <v>60</v>
      </c>
    </row>
    <row r="16" spans="1:5" ht="27">
      <c r="A16" s="22">
        <v>14</v>
      </c>
      <c r="B16" s="8">
        <v>42034</v>
      </c>
      <c r="C16" s="9" t="s">
        <v>13</v>
      </c>
      <c r="D16" s="15"/>
      <c r="E16" s="11" t="s">
        <v>51</v>
      </c>
    </row>
    <row r="17" spans="1:5" ht="13.5">
      <c r="A17" s="22">
        <v>15</v>
      </c>
      <c r="B17" s="8">
        <v>42034</v>
      </c>
      <c r="C17" s="9" t="s">
        <v>15</v>
      </c>
      <c r="D17" s="15"/>
      <c r="E17" s="15" t="s">
        <v>52</v>
      </c>
    </row>
    <row r="18" spans="1:5" ht="27">
      <c r="A18" s="22">
        <v>16</v>
      </c>
      <c r="B18" s="8">
        <v>42034</v>
      </c>
      <c r="C18" s="9" t="s">
        <v>14</v>
      </c>
      <c r="D18" s="15"/>
      <c r="E18" s="11" t="s">
        <v>53</v>
      </c>
    </row>
    <row r="19" spans="1:5" ht="27">
      <c r="A19" s="22">
        <v>17</v>
      </c>
      <c r="B19" s="8">
        <v>42034</v>
      </c>
      <c r="C19" s="9" t="s">
        <v>14</v>
      </c>
      <c r="D19" s="15"/>
      <c r="E19" s="11" t="s">
        <v>54</v>
      </c>
    </row>
    <row r="20" spans="1:5" ht="138">
      <c r="A20" s="14">
        <f t="shared" si="0"/>
        <v>18</v>
      </c>
      <c r="B20" s="8">
        <v>42034</v>
      </c>
      <c r="C20" s="9" t="s">
        <v>5</v>
      </c>
      <c r="D20" s="15"/>
      <c r="E20" s="11" t="s">
        <v>55</v>
      </c>
    </row>
    <row r="21" spans="1:5" ht="96">
      <c r="A21" s="14">
        <f t="shared" si="0"/>
        <v>19</v>
      </c>
      <c r="B21" s="8">
        <v>42034</v>
      </c>
      <c r="C21" s="9" t="s">
        <v>5</v>
      </c>
      <c r="D21" s="15"/>
      <c r="E21" s="11" t="s">
        <v>56</v>
      </c>
    </row>
    <row r="22" spans="1:5" ht="41.25">
      <c r="A22" s="22">
        <v>20</v>
      </c>
      <c r="B22" s="8">
        <v>42034</v>
      </c>
      <c r="C22" s="9" t="s">
        <v>12</v>
      </c>
      <c r="D22" s="15"/>
      <c r="E22" s="11" t="s">
        <v>67</v>
      </c>
    </row>
    <row r="23" spans="1:5" ht="27">
      <c r="A23" s="22">
        <v>21</v>
      </c>
      <c r="B23" s="8">
        <v>42039</v>
      </c>
      <c r="C23" s="9" t="s">
        <v>1</v>
      </c>
      <c r="D23" s="15"/>
      <c r="E23" s="11" t="s">
        <v>64</v>
      </c>
    </row>
    <row r="24" spans="1:5" ht="41.25">
      <c r="A24" s="14">
        <f t="shared" si="0"/>
        <v>22</v>
      </c>
      <c r="B24" s="8">
        <v>42041</v>
      </c>
      <c r="C24" s="9" t="s">
        <v>14</v>
      </c>
      <c r="D24" s="15"/>
      <c r="E24" s="11" t="s">
        <v>74</v>
      </c>
    </row>
    <row r="25" spans="1:5" ht="13.5">
      <c r="A25" s="22">
        <v>23</v>
      </c>
      <c r="B25" s="8">
        <v>42041</v>
      </c>
      <c r="C25" s="9" t="s">
        <v>14</v>
      </c>
      <c r="D25" s="15"/>
      <c r="E25" s="11" t="s">
        <v>58</v>
      </c>
    </row>
    <row r="26" spans="1:5" ht="13.5">
      <c r="A26" s="22">
        <v>24</v>
      </c>
      <c r="B26" s="8">
        <v>42041</v>
      </c>
      <c r="C26" s="9" t="s">
        <v>14</v>
      </c>
      <c r="D26" s="15"/>
      <c r="E26" s="11" t="s">
        <v>59</v>
      </c>
    </row>
    <row r="27" spans="1:5" ht="66.75" customHeight="1">
      <c r="A27" s="14">
        <f t="shared" si="0"/>
        <v>25</v>
      </c>
      <c r="B27" s="8">
        <v>42045</v>
      </c>
      <c r="C27" s="9" t="s">
        <v>1</v>
      </c>
      <c r="D27" s="15"/>
      <c r="E27" s="11" t="s">
        <v>62</v>
      </c>
    </row>
    <row r="28" spans="1:5" ht="96">
      <c r="A28" s="22">
        <v>26</v>
      </c>
      <c r="B28" s="8">
        <v>42045</v>
      </c>
      <c r="C28" s="9" t="s">
        <v>14</v>
      </c>
      <c r="D28" s="15"/>
      <c r="E28" s="11" t="s">
        <v>65</v>
      </c>
    </row>
    <row r="29" spans="1:5" ht="41.25">
      <c r="A29" s="14">
        <f aca="true" t="shared" si="1" ref="A29:A42">HYPERLINK(CONCATENATE(YEAR(B29),"/del n.",ROW()-2,".pdf"),ROW()-2)</f>
        <v>27</v>
      </c>
      <c r="B29" s="8">
        <v>42046</v>
      </c>
      <c r="C29" s="9" t="s">
        <v>13</v>
      </c>
      <c r="D29" s="15"/>
      <c r="E29" s="11" t="s">
        <v>61</v>
      </c>
    </row>
    <row r="30" spans="1:5" ht="69">
      <c r="A30" s="22">
        <v>28</v>
      </c>
      <c r="B30" s="8">
        <v>42053</v>
      </c>
      <c r="C30" s="9" t="s">
        <v>12</v>
      </c>
      <c r="D30" s="15"/>
      <c r="E30" s="11" t="s">
        <v>68</v>
      </c>
    </row>
    <row r="31" spans="1:5" ht="82.5">
      <c r="A31" s="14">
        <f t="shared" si="1"/>
        <v>29</v>
      </c>
      <c r="B31" s="8">
        <v>42055</v>
      </c>
      <c r="C31" s="9" t="s">
        <v>1</v>
      </c>
      <c r="D31" s="15"/>
      <c r="E31" s="11" t="s">
        <v>66</v>
      </c>
    </row>
    <row r="32" spans="1:5" ht="27">
      <c r="A32" s="22">
        <v>30</v>
      </c>
      <c r="B32" s="8">
        <v>42058</v>
      </c>
      <c r="C32" s="9" t="s">
        <v>14</v>
      </c>
      <c r="D32" s="15"/>
      <c r="E32" s="11" t="s">
        <v>69</v>
      </c>
    </row>
    <row r="33" spans="1:5" ht="41.25">
      <c r="A33" s="22">
        <v>31</v>
      </c>
      <c r="B33" s="8">
        <v>42061</v>
      </c>
      <c r="C33" s="9" t="s">
        <v>14</v>
      </c>
      <c r="D33" s="15"/>
      <c r="E33" s="11" t="s">
        <v>70</v>
      </c>
    </row>
    <row r="34" spans="1:5" ht="41.25">
      <c r="A34" s="14">
        <f t="shared" si="1"/>
        <v>32</v>
      </c>
      <c r="B34" s="8">
        <v>42066</v>
      </c>
      <c r="C34" s="9" t="s">
        <v>14</v>
      </c>
      <c r="D34" s="15"/>
      <c r="E34" s="11" t="s">
        <v>71</v>
      </c>
    </row>
    <row r="35" spans="1:5" ht="54.75">
      <c r="A35" s="14">
        <f t="shared" si="1"/>
        <v>33</v>
      </c>
      <c r="B35" s="8">
        <v>42066</v>
      </c>
      <c r="C35" s="9" t="s">
        <v>13</v>
      </c>
      <c r="D35" s="9" t="s">
        <v>1</v>
      </c>
      <c r="E35" s="11" t="s">
        <v>72</v>
      </c>
    </row>
    <row r="36" spans="1:5" ht="54.75">
      <c r="A36" s="14">
        <f t="shared" si="1"/>
        <v>34</v>
      </c>
      <c r="B36" s="8">
        <v>42067</v>
      </c>
      <c r="C36" s="9" t="s">
        <v>14</v>
      </c>
      <c r="D36" s="15"/>
      <c r="E36" s="11" t="s">
        <v>73</v>
      </c>
    </row>
    <row r="37" spans="1:5" ht="54.75">
      <c r="A37" s="14">
        <f t="shared" si="1"/>
        <v>35</v>
      </c>
      <c r="B37" s="8">
        <v>42067</v>
      </c>
      <c r="C37" s="9" t="s">
        <v>14</v>
      </c>
      <c r="D37" s="15"/>
      <c r="E37" s="11" t="s">
        <v>75</v>
      </c>
    </row>
    <row r="38" spans="1:5" ht="54.75">
      <c r="A38" s="22">
        <v>36</v>
      </c>
      <c r="B38" s="8">
        <v>42069</v>
      </c>
      <c r="C38" s="9" t="s">
        <v>5</v>
      </c>
      <c r="D38" s="15"/>
      <c r="E38" s="11" t="s">
        <v>95</v>
      </c>
    </row>
    <row r="39" spans="1:5" ht="151.5">
      <c r="A39" s="14">
        <f t="shared" si="1"/>
        <v>37</v>
      </c>
      <c r="B39" s="8">
        <v>42074</v>
      </c>
      <c r="C39" s="9" t="s">
        <v>5</v>
      </c>
      <c r="D39" s="9" t="s">
        <v>15</v>
      </c>
      <c r="E39" s="11" t="s">
        <v>76</v>
      </c>
    </row>
    <row r="40" spans="1:5" ht="54.75">
      <c r="A40" s="14">
        <f t="shared" si="1"/>
        <v>38</v>
      </c>
      <c r="B40" s="8">
        <v>42075</v>
      </c>
      <c r="C40" s="9" t="s">
        <v>14</v>
      </c>
      <c r="D40" s="15"/>
      <c r="E40" s="11" t="s">
        <v>98</v>
      </c>
    </row>
    <row r="41" spans="1:5" ht="82.5">
      <c r="A41" s="22">
        <v>39</v>
      </c>
      <c r="B41" s="8">
        <v>42076</v>
      </c>
      <c r="C41" s="9" t="s">
        <v>1</v>
      </c>
      <c r="D41" s="15"/>
      <c r="E41" s="11" t="s">
        <v>77</v>
      </c>
    </row>
    <row r="42" spans="1:5" ht="41.25">
      <c r="A42" s="14">
        <f t="shared" si="1"/>
        <v>40</v>
      </c>
      <c r="B42" s="8">
        <v>42080</v>
      </c>
      <c r="C42" s="9" t="s">
        <v>14</v>
      </c>
      <c r="D42" s="15"/>
      <c r="E42" s="11" t="s">
        <v>99</v>
      </c>
    </row>
    <row r="43" spans="1:5" ht="69">
      <c r="A43" s="22">
        <v>41</v>
      </c>
      <c r="B43" s="8">
        <v>42080</v>
      </c>
      <c r="C43" s="9" t="s">
        <v>2</v>
      </c>
      <c r="D43" s="15"/>
      <c r="E43" s="11" t="s">
        <v>78</v>
      </c>
    </row>
    <row r="44" spans="1:5" ht="82.5">
      <c r="A44" s="14">
        <f aca="true" t="shared" si="2" ref="A44:A51">HYPERLINK(CONCATENATE(YEAR(B44),"/del n.",ROW()-2,".pdf"),ROW()-2)</f>
        <v>42</v>
      </c>
      <c r="B44" s="8">
        <v>42081</v>
      </c>
      <c r="C44" s="16" t="s">
        <v>85</v>
      </c>
      <c r="D44" s="15"/>
      <c r="E44" s="11" t="s">
        <v>83</v>
      </c>
    </row>
    <row r="45" spans="1:5" ht="96">
      <c r="A45" s="14">
        <f t="shared" si="2"/>
        <v>43</v>
      </c>
      <c r="B45" s="8">
        <v>42081</v>
      </c>
      <c r="C45" s="16" t="s">
        <v>108</v>
      </c>
      <c r="D45" s="16" t="s">
        <v>109</v>
      </c>
      <c r="E45" s="11" t="s">
        <v>79</v>
      </c>
    </row>
    <row r="46" spans="1:5" ht="123.75">
      <c r="A46" s="22">
        <v>44</v>
      </c>
      <c r="B46" s="8">
        <v>42082</v>
      </c>
      <c r="C46" s="9" t="s">
        <v>1</v>
      </c>
      <c r="D46" s="15"/>
      <c r="E46" s="11" t="s">
        <v>80</v>
      </c>
    </row>
    <row r="47" spans="1:5" ht="54.75">
      <c r="A47" s="22">
        <v>45</v>
      </c>
      <c r="B47" s="8">
        <v>42083</v>
      </c>
      <c r="C47" s="9" t="s">
        <v>13</v>
      </c>
      <c r="D47" s="15"/>
      <c r="E47" s="11" t="s">
        <v>81</v>
      </c>
    </row>
    <row r="48" spans="1:5" ht="27">
      <c r="A48" s="22">
        <v>46</v>
      </c>
      <c r="B48" s="8">
        <v>42086</v>
      </c>
      <c r="C48" s="9" t="s">
        <v>12</v>
      </c>
      <c r="D48" s="15"/>
      <c r="E48" s="11" t="s">
        <v>107</v>
      </c>
    </row>
    <row r="49" spans="1:5" ht="41.25">
      <c r="A49" s="22">
        <v>47</v>
      </c>
      <c r="B49" s="8">
        <v>42086</v>
      </c>
      <c r="C49" s="9" t="s">
        <v>13</v>
      </c>
      <c r="D49" s="15"/>
      <c r="E49" s="11" t="s">
        <v>82</v>
      </c>
    </row>
    <row r="50" spans="1:5" ht="69">
      <c r="A50" s="14">
        <f t="shared" si="2"/>
        <v>48</v>
      </c>
      <c r="B50" s="8">
        <v>42088</v>
      </c>
      <c r="C50" s="16" t="s">
        <v>85</v>
      </c>
      <c r="D50" s="15"/>
      <c r="E50" s="11" t="s">
        <v>84</v>
      </c>
    </row>
    <row r="51" spans="1:5" ht="28.5" customHeight="1">
      <c r="A51" s="14">
        <f t="shared" si="2"/>
        <v>49</v>
      </c>
      <c r="B51" s="8">
        <v>42094</v>
      </c>
      <c r="C51" s="16" t="s">
        <v>14</v>
      </c>
      <c r="D51" s="15"/>
      <c r="E51" s="11" t="s">
        <v>88</v>
      </c>
    </row>
    <row r="52" spans="1:5" ht="41.25">
      <c r="A52" s="14">
        <f aca="true" t="shared" si="3" ref="A52:A62">HYPERLINK(CONCATENATE(YEAR(B52),"/del n.",ROW()-2,".pdf"),ROW()-2)</f>
        <v>50</v>
      </c>
      <c r="B52" s="8">
        <v>42095</v>
      </c>
      <c r="C52" s="9" t="s">
        <v>13</v>
      </c>
      <c r="D52" s="9" t="s">
        <v>1</v>
      </c>
      <c r="E52" s="11" t="s">
        <v>86</v>
      </c>
    </row>
    <row r="53" spans="1:5" ht="69">
      <c r="A53" s="14">
        <f t="shared" si="3"/>
        <v>51</v>
      </c>
      <c r="B53" s="8">
        <v>42095</v>
      </c>
      <c r="C53" s="9" t="s">
        <v>13</v>
      </c>
      <c r="D53" s="9" t="s">
        <v>1</v>
      </c>
      <c r="E53" s="11" t="s">
        <v>87</v>
      </c>
    </row>
    <row r="54" spans="1:5" ht="82.5">
      <c r="A54" s="14">
        <f t="shared" si="3"/>
        <v>52</v>
      </c>
      <c r="B54" s="8">
        <v>42108</v>
      </c>
      <c r="C54" s="9" t="s">
        <v>13</v>
      </c>
      <c r="D54" s="9" t="s">
        <v>3</v>
      </c>
      <c r="E54" s="11" t="s">
        <v>89</v>
      </c>
    </row>
    <row r="55" spans="1:5" ht="82.5">
      <c r="A55" s="14">
        <f t="shared" si="3"/>
        <v>53</v>
      </c>
      <c r="B55" s="8">
        <v>42111</v>
      </c>
      <c r="C55" s="9" t="s">
        <v>1</v>
      </c>
      <c r="D55" s="15"/>
      <c r="E55" s="11" t="s">
        <v>100</v>
      </c>
    </row>
    <row r="56" spans="1:5" ht="138">
      <c r="A56" s="14">
        <f t="shared" si="3"/>
        <v>54</v>
      </c>
      <c r="B56" s="8">
        <v>42114</v>
      </c>
      <c r="C56" s="9" t="s">
        <v>2</v>
      </c>
      <c r="D56" s="9" t="s">
        <v>3</v>
      </c>
      <c r="E56" s="11" t="s">
        <v>90</v>
      </c>
    </row>
    <row r="57" spans="1:5" ht="207">
      <c r="A57" s="14">
        <f t="shared" si="3"/>
        <v>55</v>
      </c>
      <c r="B57" s="8">
        <v>42115</v>
      </c>
      <c r="C57" s="9" t="s">
        <v>2</v>
      </c>
      <c r="D57" s="9" t="s">
        <v>3</v>
      </c>
      <c r="E57" s="11" t="s">
        <v>96</v>
      </c>
    </row>
    <row r="58" spans="1:5" ht="13.5">
      <c r="A58" s="22">
        <v>56</v>
      </c>
      <c r="B58" s="8">
        <v>42116</v>
      </c>
      <c r="C58" s="9" t="s">
        <v>14</v>
      </c>
      <c r="D58" s="15"/>
      <c r="E58" s="11" t="s">
        <v>91</v>
      </c>
    </row>
    <row r="59" spans="1:5" ht="41.25">
      <c r="A59" s="14">
        <f t="shared" si="3"/>
        <v>57</v>
      </c>
      <c r="B59" s="8">
        <v>42117</v>
      </c>
      <c r="C59" s="9" t="s">
        <v>13</v>
      </c>
      <c r="D59" s="16" t="s">
        <v>94</v>
      </c>
      <c r="E59" s="11" t="s">
        <v>92</v>
      </c>
    </row>
    <row r="60" spans="1:5" ht="13.5">
      <c r="A60" s="22">
        <v>58</v>
      </c>
      <c r="B60" s="8">
        <v>42118</v>
      </c>
      <c r="C60" s="9" t="s">
        <v>1</v>
      </c>
      <c r="D60" s="15"/>
      <c r="E60" s="15" t="s">
        <v>93</v>
      </c>
    </row>
    <row r="61" spans="1:5" ht="27">
      <c r="A61" s="22">
        <v>59</v>
      </c>
      <c r="B61" s="8">
        <v>42123</v>
      </c>
      <c r="C61" s="9" t="s">
        <v>14</v>
      </c>
      <c r="D61" s="15"/>
      <c r="E61" s="11" t="s">
        <v>97</v>
      </c>
    </row>
    <row r="62" spans="1:5" ht="82.5">
      <c r="A62" s="14">
        <f t="shared" si="3"/>
        <v>60</v>
      </c>
      <c r="B62" s="8">
        <v>42124</v>
      </c>
      <c r="C62" s="9" t="s">
        <v>14</v>
      </c>
      <c r="D62" s="15"/>
      <c r="E62" s="11" t="s">
        <v>104</v>
      </c>
    </row>
    <row r="63" spans="1:5" ht="13.5">
      <c r="A63" s="22">
        <v>61</v>
      </c>
      <c r="B63" s="8">
        <v>42124</v>
      </c>
      <c r="C63" s="9" t="s">
        <v>12</v>
      </c>
      <c r="D63" s="9"/>
      <c r="E63" s="11" t="s">
        <v>103</v>
      </c>
    </row>
    <row r="64" spans="1:5" ht="41.25">
      <c r="A64" s="22">
        <v>62</v>
      </c>
      <c r="B64" s="8">
        <v>42124</v>
      </c>
      <c r="C64" s="9" t="s">
        <v>14</v>
      </c>
      <c r="D64" s="15"/>
      <c r="E64" s="11" t="s">
        <v>102</v>
      </c>
    </row>
    <row r="65" spans="1:5" ht="27">
      <c r="A65" s="22">
        <v>63</v>
      </c>
      <c r="B65" s="8">
        <v>42124</v>
      </c>
      <c r="C65" s="9" t="s">
        <v>14</v>
      </c>
      <c r="D65" s="15"/>
      <c r="E65" s="11" t="s">
        <v>105</v>
      </c>
    </row>
    <row r="66" spans="1:5" ht="41.25">
      <c r="A66" s="22">
        <v>64</v>
      </c>
      <c r="B66" s="8">
        <v>42130</v>
      </c>
      <c r="C66" s="9" t="s">
        <v>14</v>
      </c>
      <c r="D66" s="15"/>
      <c r="E66" s="11" t="s">
        <v>101</v>
      </c>
    </row>
    <row r="67" spans="1:5" ht="54.75">
      <c r="A67" s="14">
        <f aca="true" t="shared" si="4" ref="A67:A86">HYPERLINK(CONCATENATE(YEAR(B67),"/del n.",ROW()-2,".pdf"),ROW()-2)</f>
        <v>65</v>
      </c>
      <c r="B67" s="8">
        <v>42136</v>
      </c>
      <c r="C67" s="9" t="s">
        <v>14</v>
      </c>
      <c r="D67" s="15"/>
      <c r="E67" s="11" t="s">
        <v>121</v>
      </c>
    </row>
    <row r="68" spans="1:5" ht="54.75">
      <c r="A68" s="14">
        <f t="shared" si="4"/>
        <v>66</v>
      </c>
      <c r="B68" s="8">
        <v>42136</v>
      </c>
      <c r="C68" s="9" t="s">
        <v>14</v>
      </c>
      <c r="D68" s="15"/>
      <c r="E68" s="11" t="s">
        <v>106</v>
      </c>
    </row>
    <row r="69" spans="1:5" ht="69">
      <c r="A69" s="14">
        <f t="shared" si="4"/>
        <v>67</v>
      </c>
      <c r="B69" s="8">
        <v>42145</v>
      </c>
      <c r="C69" s="9" t="s">
        <v>13</v>
      </c>
      <c r="D69" s="15"/>
      <c r="E69" s="11" t="s">
        <v>110</v>
      </c>
    </row>
    <row r="70" spans="1:5" ht="27">
      <c r="A70" s="22">
        <v>68</v>
      </c>
      <c r="B70" s="8">
        <v>42149</v>
      </c>
      <c r="C70" s="9" t="s">
        <v>14</v>
      </c>
      <c r="D70" s="15"/>
      <c r="E70" s="11" t="s">
        <v>111</v>
      </c>
    </row>
    <row r="71" spans="1:5" ht="27">
      <c r="A71" s="22">
        <v>69</v>
      </c>
      <c r="B71" s="8">
        <v>42151</v>
      </c>
      <c r="C71" s="9" t="s">
        <v>14</v>
      </c>
      <c r="D71" s="15"/>
      <c r="E71" s="11" t="s">
        <v>112</v>
      </c>
    </row>
    <row r="72" spans="1:5" ht="27">
      <c r="A72" s="22">
        <v>70</v>
      </c>
      <c r="B72" s="8">
        <v>42152</v>
      </c>
      <c r="C72" s="9" t="s">
        <v>14</v>
      </c>
      <c r="D72" s="15"/>
      <c r="E72" s="11" t="s">
        <v>113</v>
      </c>
    </row>
    <row r="73" spans="1:5" ht="27">
      <c r="A73" s="22">
        <v>71</v>
      </c>
      <c r="B73" s="8">
        <v>42152</v>
      </c>
      <c r="C73" s="9" t="s">
        <v>14</v>
      </c>
      <c r="D73" s="15"/>
      <c r="E73" s="11" t="s">
        <v>114</v>
      </c>
    </row>
    <row r="74" spans="1:5" ht="54.75">
      <c r="A74" s="22">
        <v>72</v>
      </c>
      <c r="B74" s="8">
        <v>42156</v>
      </c>
      <c r="C74" s="9" t="s">
        <v>2</v>
      </c>
      <c r="D74" s="9" t="s">
        <v>12</v>
      </c>
      <c r="E74" s="11" t="s">
        <v>115</v>
      </c>
    </row>
    <row r="75" spans="1:5" ht="96">
      <c r="A75" s="14">
        <f t="shared" si="4"/>
        <v>73</v>
      </c>
      <c r="B75" s="8">
        <v>42159</v>
      </c>
      <c r="C75" s="9" t="s">
        <v>4</v>
      </c>
      <c r="D75" s="15"/>
      <c r="E75" s="11" t="s">
        <v>122</v>
      </c>
    </row>
    <row r="76" spans="1:5" ht="13.5">
      <c r="A76" s="22">
        <v>74</v>
      </c>
      <c r="B76" s="8">
        <v>42159</v>
      </c>
      <c r="C76" s="9" t="s">
        <v>14</v>
      </c>
      <c r="D76" s="15"/>
      <c r="E76" s="15" t="s">
        <v>116</v>
      </c>
    </row>
    <row r="77" spans="1:5" ht="54.75">
      <c r="A77" s="14">
        <f t="shared" si="4"/>
        <v>75</v>
      </c>
      <c r="B77" s="8">
        <v>42160</v>
      </c>
      <c r="C77" s="9" t="s">
        <v>13</v>
      </c>
      <c r="D77" s="15"/>
      <c r="E77" s="11" t="s">
        <v>117</v>
      </c>
    </row>
    <row r="78" spans="1:5" ht="41.25">
      <c r="A78" s="22">
        <v>76</v>
      </c>
      <c r="B78" s="8">
        <v>42160</v>
      </c>
      <c r="C78" s="9" t="s">
        <v>14</v>
      </c>
      <c r="D78" s="15"/>
      <c r="E78" s="11" t="s">
        <v>125</v>
      </c>
    </row>
    <row r="79" spans="1:5" ht="69">
      <c r="A79" s="14">
        <f t="shared" si="4"/>
        <v>77</v>
      </c>
      <c r="B79" s="17">
        <v>42163</v>
      </c>
      <c r="C79" s="9" t="s">
        <v>13</v>
      </c>
      <c r="D79" s="15"/>
      <c r="E79" s="11" t="s">
        <v>118</v>
      </c>
    </row>
    <row r="80" spans="1:5" ht="27">
      <c r="A80" s="22">
        <v>78</v>
      </c>
      <c r="B80" s="18">
        <v>42165</v>
      </c>
      <c r="C80" s="9" t="s">
        <v>12</v>
      </c>
      <c r="D80" s="15"/>
      <c r="E80" s="11" t="s">
        <v>119</v>
      </c>
    </row>
    <row r="81" spans="1:5" ht="41.25">
      <c r="A81" s="22">
        <v>79</v>
      </c>
      <c r="B81" s="18">
        <v>42165</v>
      </c>
      <c r="C81" s="9" t="s">
        <v>14</v>
      </c>
      <c r="D81" s="15"/>
      <c r="E81" s="11" t="s">
        <v>120</v>
      </c>
    </row>
    <row r="82" spans="1:5" ht="54.75">
      <c r="A82" s="22">
        <v>80</v>
      </c>
      <c r="B82" s="18">
        <v>42165</v>
      </c>
      <c r="C82" s="9" t="s">
        <v>14</v>
      </c>
      <c r="D82" s="15"/>
      <c r="E82" s="11" t="s">
        <v>123</v>
      </c>
    </row>
    <row r="83" spans="1:5" ht="82.5">
      <c r="A83" s="14">
        <f t="shared" si="4"/>
        <v>81</v>
      </c>
      <c r="B83" s="18">
        <v>42170</v>
      </c>
      <c r="C83" s="9" t="s">
        <v>14</v>
      </c>
      <c r="D83" s="15"/>
      <c r="E83" s="11" t="s">
        <v>124</v>
      </c>
    </row>
    <row r="84" spans="1:5" ht="138">
      <c r="A84" s="14">
        <f t="shared" si="4"/>
        <v>82</v>
      </c>
      <c r="B84" s="18">
        <v>42178</v>
      </c>
      <c r="C84" s="9" t="s">
        <v>13</v>
      </c>
      <c r="D84" s="19" t="s">
        <v>126</v>
      </c>
      <c r="E84" s="11" t="s">
        <v>132</v>
      </c>
    </row>
    <row r="85" spans="1:5" ht="13.5">
      <c r="A85" s="22">
        <v>83</v>
      </c>
      <c r="B85" s="18">
        <v>42179</v>
      </c>
      <c r="C85" s="9" t="s">
        <v>12</v>
      </c>
      <c r="D85" s="15"/>
      <c r="E85" s="15" t="s">
        <v>127</v>
      </c>
    </row>
    <row r="86" spans="1:5" ht="41.25">
      <c r="A86" s="14">
        <f t="shared" si="4"/>
        <v>84</v>
      </c>
      <c r="B86" s="18">
        <v>42180</v>
      </c>
      <c r="C86" s="9" t="s">
        <v>14</v>
      </c>
      <c r="D86" s="15"/>
      <c r="E86" s="11" t="s">
        <v>128</v>
      </c>
    </row>
    <row r="87" spans="1:5" ht="27">
      <c r="A87" s="22">
        <v>85</v>
      </c>
      <c r="B87" s="18">
        <v>42180</v>
      </c>
      <c r="C87" s="9" t="s">
        <v>14</v>
      </c>
      <c r="D87" s="15"/>
      <c r="E87" s="11" t="s">
        <v>129</v>
      </c>
    </row>
    <row r="88" spans="1:5" ht="27">
      <c r="A88" s="22">
        <v>86</v>
      </c>
      <c r="B88" s="18">
        <v>42180</v>
      </c>
      <c r="C88" s="9" t="s">
        <v>14</v>
      </c>
      <c r="D88" s="15"/>
      <c r="E88" s="11" t="s">
        <v>130</v>
      </c>
    </row>
    <row r="89" spans="1:5" ht="69">
      <c r="A89" s="22">
        <v>87</v>
      </c>
      <c r="B89" s="18">
        <v>42180</v>
      </c>
      <c r="C89" s="9" t="s">
        <v>14</v>
      </c>
      <c r="D89" s="15"/>
      <c r="E89" s="11" t="s">
        <v>131</v>
      </c>
    </row>
  </sheetData>
  <sheetProtection/>
  <autoFilter ref="A2:E50"/>
  <mergeCells count="1">
    <mergeCell ref="A1:E1"/>
  </mergeCells>
  <printOptions/>
  <pageMargins left="0.5905511811023623" right="0.5905511811023623" top="1.062992125984252" bottom="0.984251968503937" header="0.5118110236220472" footer="0.5118110236220472"/>
  <pageSetup horizontalDpi="600" verticalDpi="600" orientation="portrait" paperSize="9" scale="85" r:id="rId2"/>
  <headerFooter alignWithMargins="0">
    <oddHeader>&amp;R&amp;G</oddHeader>
    <oddFooter>&amp;R&amp;"Calibri,Normale"&amp;9pagina &amp;P di &amp;N</oddFooter>
  </headerFooter>
  <legacyDrawingHF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5" sqref="A15"/>
    </sheetView>
  </sheetViews>
  <sheetFormatPr defaultColWidth="9.140625" defaultRowHeight="12.75"/>
  <cols>
    <col min="1" max="1" width="25.00390625" style="2" customWidth="1"/>
    <col min="2" max="2" width="64.8515625" style="2" customWidth="1"/>
    <col min="3" max="16384" width="8.8515625" style="2" customWidth="1"/>
  </cols>
  <sheetData>
    <row r="1" spans="1:2" ht="15">
      <c r="A1" s="6" t="s">
        <v>38</v>
      </c>
      <c r="B1" s="6" t="s">
        <v>37</v>
      </c>
    </row>
    <row r="2" spans="1:2" ht="15">
      <c r="A2" s="3"/>
      <c r="B2" s="3"/>
    </row>
    <row r="3" spans="1:2" ht="15">
      <c r="A3" s="7" t="s">
        <v>15</v>
      </c>
      <c r="B3" s="4" t="s">
        <v>16</v>
      </c>
    </row>
    <row r="4" spans="1:2" ht="15">
      <c r="A4" s="7" t="s">
        <v>17</v>
      </c>
      <c r="B4" s="4" t="s">
        <v>18</v>
      </c>
    </row>
    <row r="5" spans="1:2" ht="15">
      <c r="A5" s="7" t="s">
        <v>13</v>
      </c>
      <c r="B5" s="4" t="s">
        <v>19</v>
      </c>
    </row>
    <row r="6" spans="1:2" ht="15">
      <c r="A6" s="7" t="s">
        <v>1</v>
      </c>
      <c r="B6" s="4" t="s">
        <v>20</v>
      </c>
    </row>
    <row r="7" spans="1:2" ht="15">
      <c r="A7" s="7" t="s">
        <v>6</v>
      </c>
      <c r="B7" s="4" t="s">
        <v>21</v>
      </c>
    </row>
    <row r="8" spans="1:2" ht="15">
      <c r="A8" s="7" t="s">
        <v>0</v>
      </c>
      <c r="B8" s="4" t="s">
        <v>22</v>
      </c>
    </row>
    <row r="9" spans="1:2" ht="15">
      <c r="A9" s="7" t="s">
        <v>14</v>
      </c>
      <c r="B9" s="4" t="s">
        <v>32</v>
      </c>
    </row>
    <row r="10" spans="1:2" ht="15">
      <c r="A10" s="7" t="s">
        <v>5</v>
      </c>
      <c r="B10" s="4" t="s">
        <v>33</v>
      </c>
    </row>
    <row r="11" spans="1:2" ht="15">
      <c r="A11" s="7" t="s">
        <v>2</v>
      </c>
      <c r="B11" s="4" t="s">
        <v>35</v>
      </c>
    </row>
    <row r="12" spans="1:2" ht="15">
      <c r="A12" s="7" t="s">
        <v>4</v>
      </c>
      <c r="B12" s="4" t="s">
        <v>36</v>
      </c>
    </row>
    <row r="13" spans="1:2" ht="15">
      <c r="A13" s="7" t="s">
        <v>12</v>
      </c>
      <c r="B13" s="4" t="s">
        <v>34</v>
      </c>
    </row>
    <row r="14" spans="1:2" ht="15">
      <c r="A14" s="7" t="s">
        <v>23</v>
      </c>
      <c r="B14" s="5" t="s">
        <v>24</v>
      </c>
    </row>
    <row r="15" spans="1:2" ht="15">
      <c r="A15" s="7" t="s">
        <v>3</v>
      </c>
      <c r="B15" s="4" t="s">
        <v>25</v>
      </c>
    </row>
    <row r="16" spans="1:2" ht="15">
      <c r="A16" s="7" t="s">
        <v>26</v>
      </c>
      <c r="B16" s="4" t="s">
        <v>27</v>
      </c>
    </row>
    <row r="17" spans="1:2" ht="15">
      <c r="A17" s="7" t="s">
        <v>28</v>
      </c>
      <c r="B17" s="4" t="s">
        <v>29</v>
      </c>
    </row>
    <row r="18" spans="1:2" ht="15">
      <c r="A18" s="7" t="s">
        <v>30</v>
      </c>
      <c r="B18" s="4" t="s">
        <v>31</v>
      </c>
    </row>
  </sheetData>
  <sheetProtection/>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http://www.arpalazio.net/file/delibere/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Deliberazioni 2013</dc:title>
  <dc:subject>Elenco deliberazione 2013 - Primo semestre</dc:subject>
  <dc:creator>DG0.DAG</dc:creator>
  <cp:keywords>ARPA Lazio, trasparenza, deliberazioni</cp:keywords>
  <dc:description/>
  <cp:lastModifiedBy>Valeria Roberti</cp:lastModifiedBy>
  <cp:lastPrinted>2013-12-06T12:28:16Z</cp:lastPrinted>
  <dcterms:created xsi:type="dcterms:W3CDTF">2011-01-03T14:52:55Z</dcterms:created>
  <dcterms:modified xsi:type="dcterms:W3CDTF">2015-07-16T08:44:17Z</dcterms:modified>
  <cp:category/>
  <cp:version/>
  <cp:contentType/>
  <cp:contentStatus/>
</cp:coreProperties>
</file>