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435" activeTab="0"/>
  </bookViews>
  <sheets>
    <sheet name="GENNAIO-GIUGNO" sheetId="1" r:id="rId1"/>
  </sheets>
  <definedNames>
    <definedName name="_xlnm._FilterDatabase" localSheetId="0" hidden="1">'GENNAIO-GIUGNO'!$B$2:$I$121</definedName>
    <definedName name="OLE_LINK1" localSheetId="0">'GENNAIO-GIUGNO'!#REF!</definedName>
    <definedName name="OLE_LINK2" localSheetId="0">'GENNAIO-GIUGNO'!#REF!</definedName>
    <definedName name="OLE_LINK4" localSheetId="0">'GENNAIO-GIUGNO'!#REF!</definedName>
    <definedName name="OLE_LINK5" localSheetId="0">'GENNAIO-GIUGNO'!#REF!</definedName>
    <definedName name="OLE_LINK6" localSheetId="0">'GENNAIO-GIUGNO'!#REF!</definedName>
    <definedName name="_xlnm.Print_Titles" localSheetId="0">'GENNAIO-GIUGNO'!$1:$2</definedName>
  </definedNames>
  <calcPr fullCalcOnLoad="1"/>
</workbook>
</file>

<file path=xl/sharedStrings.xml><?xml version="1.0" encoding="utf-8"?>
<sst xmlns="http://schemas.openxmlformats.org/spreadsheetml/2006/main" count="597" uniqueCount="141">
  <si>
    <t>OGGETTO</t>
  </si>
  <si>
    <t>DG0.DAG</t>
  </si>
  <si>
    <t>DA0.PBS.PA</t>
  </si>
  <si>
    <t>COMPETENZA</t>
  </si>
  <si>
    <t>FIRMATARIO</t>
  </si>
  <si>
    <t>DA0.PBS.PE</t>
  </si>
  <si>
    <t>CODICE IDENTIFICATIVO</t>
  </si>
  <si>
    <t>DI CONCERTO</t>
  </si>
  <si>
    <t>N</t>
  </si>
  <si>
    <t>DATA</t>
  </si>
  <si>
    <t>MESE</t>
  </si>
  <si>
    <t>PROPRIA</t>
  </si>
  <si>
    <t>UNICHIM (Associazione per l’unificazione nel settore dell’industria chimica federata all’UNI). Rinnovo di adesione delle Sezioni Provinciali di ArpaLazio per l’anno 2017. Impegno di € 2.750,00 (duemilasettecentocinquanta/00) – IVA esente sul cap. 3040 dell’esercizio finanziario 2017 come da tabella allegata (all. n.1).</t>
  </si>
  <si>
    <t>dott. Attilio Lestini</t>
  </si>
  <si>
    <t>DELEGATA</t>
  </si>
  <si>
    <t>THERMO FISHER DIAGNOSTICS S.p.a.. Abbonamenti ai circuiti di valutazione esterna di qualità in microbiologia delle acque, e in Microbiologia Legionella Isolation Scheme  per l’anno 2017 della Sezione Provinciale di Roma. Impegno di € 4.733,60 (quattromilasettecentotrentatre/60)– IVA compresa sul cap. 3040 dell’esercizio finanziario 2017 come da tabella allegata (all. n.1) CIG ZAB1CEB757</t>
  </si>
  <si>
    <t>TECNORAD S.u.r.l –  Servizio di dosimetria per l’anno 2017 per le esigenze del personale e degli ambienti esposti a radiazioni ionizzanti delle Sezioni provinciali di Viterbo e di Latina. CIG  Z8D1CEDF4C.  Impegno di € 518,00 al netto d’IVA cioè di € 631,96 IVA compresa sul capitolo 2310 art. 12 dell’esercizio 2017.</t>
  </si>
  <si>
    <t>ISTITUTO ZOOPROFILATTICO DELLE VENEZIE. Attivazione del circuito AQUA per la Sezione Provinciale ArpaLazio di Roma per l’anno 2017. Impegno di € 622,20 (seicentoventidue/20) – Iva compresa sul capitolo 3040 art. 5 dell’esercizio 2017. CIG Z381CF0141</t>
  </si>
  <si>
    <t>TEST VERITAS S.R.L. Attivazione del circuito “Progetto Trieste”  per la Sezione Provinciale ArpaLazio di Roma per l’anno 2017. Impegno di € 988,20 (novecentottantotto/20) – Iva compresa sul capitolo 3040 art. 3 dell’esercizio 2017. CIG Z9B1CF24C3</t>
  </si>
  <si>
    <t>IDEXX LABORATORIES B.V. Acquisto materiali di laboratorio per le Sezioni Provinciali di ArpaLazio per l’anno 2017. Impegno di € 50.000,00 (cinquantamila/00) -  Iva compresa sul capitolo 2850 dell’esercizio 2017, come da tabella allegata (all. 1) CIG ZA31CF3E73</t>
  </si>
  <si>
    <t>QUALITY CONSULT (Associazione per la promozione della qualità ambientale). Adesione al programma QC 2017 Circuiti Interlaboratorio delle Sezioni Provinciali di Frosinone, Roma, Viterbo e Rieti per l’anno 2017. Impegno di € 9.339,10 (novemilatrecentotrentanove/10) – IVA compresa sul cap. 3040 dell’esercizio finanziario 2017 come da tabella allegata (all. n.1) CIG Z501CF5D06.</t>
  </si>
  <si>
    <t xml:space="preserve">FULLTECH INSTRUMENTS S.r.l. – STEPBIO S.r.l. – LIOFILCHEM S.r.l. -  CPS ANALITICA FOR CHEMISTRY S.r.l. – MERCK S.p.A. – CHEBIOS S.r.l. -  Acquisto materiale di laboratorio per la sezione provinciale ArpaLazio di Roma. CHEMICAL RESEARCH 200 S.r.l. – IDROTECNICA S.r.l.- VWR INTERNATIONAL -  Acquisto materiale di laboratorio per la sezione provinciale ArpaLazio di Rieti. Impegno di €  9.190,11 (novemilacentonovanta/11) -  Iva compresa sul capitolo 2850 dell’esercizio 2017, come da tabella allegata (allegato 1). </t>
  </si>
  <si>
    <t>TESTO S.p.A. –  Procedura ai sensi dell’articolo 36, comma 2, lettera a) del D. Lgs. 50/2016 smi per la fornitura di software, sonda e cavo per Data Logger TESTO 184 T3 in uso presso la Sezione provinciale di Rieti - CIG  Z591D139FF .  Impegno di € 421,00 al netto d’IVA cioè di € 513,62 IVA compresa sul capitolo 3530 art. 13 dell’esercizio 2017.</t>
  </si>
  <si>
    <t xml:space="preserve">Qualitycheck S.r.l.s. Adesione al circuito “Quality Control Solution” per la Sezione Provinciale ArpaLazio di Roma. CIG Z5E1CEFAD4. Impegno di € 1.448,57(millequattrocentoquarantotto/57) – Iva compresa sul capitolo 3040 art. 6 dell’esercizio 2017.
</t>
  </si>
  <si>
    <t>dott.ssa Stefania Squillaci</t>
  </si>
  <si>
    <t>Lease Plan Italia S.p.A. - Adesione alla Convenzione Consip "Autoveicoli in noleggio 12 - Lotto 3" (presumibilmente dal 01/06/2017 al 31/05/2020) stipulata tra Consip S.p.A., per conto del Ministero dell'Economia e delle Finanze, e Lease Plan Italia S.p.A. quale aggiudicatario del Lotto 3 della procedura di gara. Noleggio n. 5 autovetture (veicolo Peugeot Partner Tepee mix bluehdi 75cv access) per la necessità delle Sezioni provinciali. Impegno di € 47.214,00 (quarantasettemiladuecentoquattordici/00) - iva inclusa, suddiviso come indicato nella tabella allegata (all. n. 1). Cig Z7A1C7EC82.</t>
  </si>
  <si>
    <t>MB Pneumatici S.n.c. - Affidamento diretto per sostituzione pneumatici su autoparco in dotazione alla sezione Provinciale di Viterbo per l'anno 2017. Impegno di € 1.441,71 (millequattrocentoquarantuno/71) - iva inclusa sul capitolo n. 2652 art. 13 dell'esercizio finanziario 2017. Cig (ZED1CEE68B).</t>
  </si>
  <si>
    <t>Lease Plan Italia S.p.A. - Adesione alla Convenzione Consip "Autoveicoli in noleggio 12 - Lotto 3" (presumibilmente dal 01/06/2017 al 31/05/2020) stipulata tra Consip S.p.A., per conto del Ministero dell'Economia e delle Finanze, e Lease Plan Italia S.p.A quale aggiudicatario del Lotto 3 della procedura di gara. Noleggio n. 2 autovetture (Veicolo Peugeot Partner furgone L1 bluehdi 75cv) per la necessità della sede Legale. Impegno di € 20.189,15 (ventimilacentottantanove/15) - iva inclusa, suddiviso come indicato nella tabella allegata (all. n. 1). Cig Z7C1CADE0C.</t>
  </si>
  <si>
    <t>Eco Laser Informatica Srl: aggiudicazione della procedura negoziata tramite richiesta di offerta sul mercato elettronico di Consip S.p.A. (articolo 36, comma 6 del D.Lgs. 50/2016), definita RDO, per la fornitura di materiale di cancelleria per le varie sedi dell'Agenzia Cig: Z4C1C68FCF. Importo di aggiudicazione complessivo è pari ad € 15.286,91 compresa iva. Impegni di € 6.795,00 iva compresa già assunti con determinazione n. 453 del 20/12/2016. Assunzione nuovi impegni per un totale di € 8.491,91 iva compresa, come da tabella di sintesi allegata (All. n. 6).</t>
  </si>
  <si>
    <t>Dionisi Severino e Ramacciani Sandro Snc. Affidamento diretto per opere di manutenzione ordinaria, per l'anno 2017, del parco auto in dotazione alla Sezione Provinciale di Viterbo. Impegno di € 6.065,30 (seimilasessantacinque/30) iva inclusa, suddiviso come indicato nella tabella allegata (all. n. 1). Cig Z0E1CEDE67.</t>
  </si>
  <si>
    <t xml:space="preserve">General Broker Service S.p.A. – Regolazione premi assicurativi 31 dicembre 2015 – 30 giugno 2016 – polizza infortuni cumulativa, polizza RCT/O, polizza infortuni dipendenti in missione e polizza kasko dipendenti. Impegno di euro 8.221,89 da assumere sui capitoli 2770, 2790 e 2810 del bilancio 2017.  </t>
  </si>
  <si>
    <t>Aggiudicazione della procedura sotto soglia (art. 36, comma 2, lettera b) del D. Lgs. 50/2016) per la fornitura di un generatore di segnali vettoriali per la Sezione provinciale di Roma - CIG 686426175E – all’operatore economico SELINT S.r.l. Impegno di € 42.969,00 al netto d’IVA cioè di € 52.422,18 IVA compresa sul capitolo 3530 art. 0 dell’esercizio 2017.</t>
  </si>
  <si>
    <t xml:space="preserve">OLTR3 S.r.l. – ULTRA SCIENTIFIC ITALIA S.r.l. – Acquisto materiale di laboratorio per la sezione provinciale ArpaLazio di Roma. CPS ANALITICA FOR CHEMISTRY S.r.l. – Acquisto materiale di laboratorio per la sezione provinciale ArpaLazio di Frosinone.  THERMO FISHER SCIENTIFIC MILANO S.r.l. – Acquisto materiale di laboratorio per la sezione provinciale ArpaLazio di Viterbo.  SIGMA-ALDRICH S.r.l. -  Acquisto materiale di laboratorio per la sezione provinciale ArpaLazio di Rieti. Impegno di €  6.144,81 (seimilacentoquarantaquattro/81) -  Iva compresa sul capitolo 2850 dell’esercizio 2017, come da tabella allegata (allegato 1). </t>
  </si>
  <si>
    <t xml:space="preserve">Qualitycheck S.r.l.s. Adesione al circuito “Quality Control Solution” per la Sezione Provinciale ArpaLazio di Latina. CIG ZE61D27B5B. Impegno di € 274,50 (duecentosettantaquattro/50) – Iva compresa sul capitolo 3040 art. 5 dell’esercizio 2017. 
</t>
  </si>
  <si>
    <t>LGC STANDARDS S.r.l. Adesione ai circuiti “LGC Standard QMS 2017, Aquacheck AQ1698, Contest pesticidi in suolo” per la Sezione Provinciale ArpaLazio di Latina. 
Impegno di € 1.571,36 (duecentosettantaquattro/50) – Iva compresa sul capitolo 3040 art. 6 dell’esercizio 2017. CIG Z161D291BB.</t>
  </si>
  <si>
    <t>Felcar 2 snc di Carinci R. &amp; C. - Affidamento diretto per opere di manutenzione straordinaria su autoveicoli targa DZ543FR, DZ538FR e EL654FH in uso presso la sezione provinciale di Frosinone. Impegno di € 3.320,10 (tremilatrecentoventi/10) - iva inclusa, suddiviso come indicato nella tabella allegata (All. n. 1) CIG Z7A1D3C614.</t>
  </si>
  <si>
    <t>Manitalidea SpA: servizi di Facility management per immobili, adibiti prevalentemente ad uso ufficio, in uso a qualsiasi titolo alle Pubbliche Amministrazioni a favore dell'immobile della Sezione provinciale di ARPALAZIO in Roma, via G. Saredo n. 52. Impegno di € 4.730,57 (quattromilasettecentotrenta/57) iva inclusa, sul cap. 2580, come da prospetto allegato, dell'esercizio 2017. Cig 0497602A26.</t>
  </si>
  <si>
    <t>Autofficina Monti Lepini S.n.c. - Affidamento del servizio di manutenzione ordinaria per l'anno 2017 sugli autoveicoli in uso presso la Sezione Provinciale di Frosinone. Impegno di € 5.000,00 (cinquemila/00) - iva inclusa, suddiviso come indicato nella tabella allegata (all. n.1) Cig Z471D45244.</t>
  </si>
  <si>
    <t>Romeo Gestioni SpA. Affidamento dei Servizi di Facility management per immobili, adibiti prevalentemente ad uso ufficio, in uso a qualsiasi titolo alle Pubbliche Amministrazioni a favore dell'immobile (3,4 e 5 piano) di via Boncompagni 101, Roma (sede di Rappresentanza): interventi extra contratto. Impegno di € 3.224,52 (tremiladuecentoventiquattro/52) iva inclusa, sul cap. 2580, come da prospetto allegato, dell'esercizio 2017. Cig 6474131DE6.</t>
  </si>
  <si>
    <t>Register.it S.p.A. - Affidamento in economia sul mercato elettronico (Consip S.p.A.) tramite OdA (Ordine diretto d'acquisto), per il rinnovo annuale del dominio "arpalazio.net" e relativo servizio hosting (dal 16/02/2017 al 15/02/2018). Impegno di € 193,37 (centonovantatre/37) - iva inclusa, sul capitolo n. 3831 art. 4 dell'esercizio finanziario 2017. Cig Z241D40EFC.</t>
  </si>
  <si>
    <t xml:space="preserve">SARAS RICERCA E TECNOLOGIE S.p.a –CPS ANALITICA S.R.L. -  THERMO FISHER DIAGNOSTICS S.p.a. – HACH LANGE S.r.l. -  SARTORIUS ITALY S.r.l. Acquisto materiale di laboratorio per la sezione provinciale ArpaLazio di Roma. CPS ANALITICA S.R.L - LIOFILCHEM S.r.l. - THERMO FISHER SCIENTIFIC S.p.a -CHEMICAL RESEARCH 200 S.r.l. Acquisto materiale di laboratorio per la sezione provinciale ArpaLazio di Rieti. ULTRA SCIENTIFIC ITALIA S.r.l. Acquisto materiale di laboratorio per la sezione provinciale ArpaLazio di Latina. HACH LANGE S.r.l. Acquisto materiale di laboratorio per la sezione provinciale ArpaLazio di Frosinone. HACH LANGE S.r.l. Acquisto materiale di laboratorio per la sezione provinciale ArpaLazio di Viterbo.  Impegno di € 12.948,00 (dodicimilanovecentoquarantotto/00)  -  Iva compresa sul capitolo 2850 dell’esercizio 2017, come da tabella allegata (allegato 1). </t>
  </si>
  <si>
    <t>KIBERNETES SRL: aggiudicazione della procedura negoziata tramite Trattativa Diretta sul mercato elettronico di Consip S.p.A. (D. Lgs. 50/2016), per l’affidamento del servizio di messa in sicurezza della fiscalità passiva (IVA, IRES ed IRAP) dell’Agenzia ed eventuale recupero di risorse finanziarie. CIG: ZB61CC080E.</t>
  </si>
  <si>
    <t>SPECTRA S.r.l. – Procedura, ai sensi dell’articolo 36, comma 2, lettera a) e dell’articolo 63, comma 3, lettera b) del D. Lgs. 50/2016 smi per la fornitura di materiale accessorio necessario alla manutenzione delle centraline di monitoraggio acustico in uso presso la Sede di Rappresentanza e presso il Porto di Gaeta - CIG  Z921D5B1E1, per la realizzazione della attività previste dalla Convenzione tra ARPA Lazio e l'Autorità portuale di Civitavecchia, Fiumicino e Gaeta per lo svolgimento di attività relative al monitoraggio ambientale delle aree portuali di Civitavecchia, Fiumicino e Gaeta - addendum 1 “Monitoraggio della componente rumore del porto di Gaeta”. Impegno di € 3.364,00 al netto d’IVA cioè di € 4.104,08 IVA compresa sul capitolo 3130 art. 1 dell’esercizio 2017.</t>
  </si>
  <si>
    <t xml:space="preserve">Nordtest S.r.l. – Lab Service Analytica S.r.l. – Acquisto materiale di laboratorio per la sezione provinciale ArpaLazio di Roma.– CPS Analitica for Chemistry S.r.l. – Acquisto materiale di laboratorio per la sezione provinciale ArpaLazio di Rieti.  VWR International S.r.l. – HACH LANGE S.r.l. – Acquisto materiale di laboratorio per la sezione provinciale ArpaLazio di Viterbo.  CPS Analitica for Chemistry S.r.l. -  Acquisto materiale di laboratorio per la sezione provinciale ArpaLazio di Latina. Impegno di €  12.470,55 (dodicimilaquattrocentosettanta/55) -  Iva compresa sul capitolo 2850 dell’esercizio 2017, come da tabella allegata (allegato 1). </t>
  </si>
  <si>
    <t xml:space="preserve">Operatore economico Kineo Energy e Facility S.r.l.: intervento per adeguamento impianto elettrico presso la Sezione provinciale di ARPALAZIO in Viterbo, Via Montezebio n. 17.  Impegno di spesa di € 9.626,69 (novemilaseicentoventisei/69) IVA compresa, di cui 4.880,00 (quattromilaottocentottanta) iva compresa, già assunto con determinazione n. 416 del 28/11/2016, € 4.746,69 (quattromilasettecentoquarantasei/69) iva compresa, sul Cap. 2580, come da prospetto allegato, dell’esercizio 2017. CIG Z801D3E617. 
</t>
  </si>
  <si>
    <t>Procedura negoziata ai sensi dell’articolo 36, lettera b, comma 2, e comma 6, del D. Lgs. 50/2016, per l’affidamento delle indagini geognostiche, e messa in opera di Piezometri, all’interno dell’area oggetto di studio racchiusa nell’Ex Magazzino difesa N.B.C. di Ronciglione, Comune di Viterbo. Cig ZF51D2E463. Impegno presunto di € 37.881,00 iva compresa da impegnare sul capitolo 4720 art. 0 Spesa per la convenzione con la Regione Lazio per il Piano di Caratterizzazione del Lago di Vico.</t>
  </si>
  <si>
    <t>FULLTECH INSTRUMENTS S.r.l. –  Procedura, ai sensi dell’articolo 36, comma 2, lettera a) del D. Lgs. 50/2016 smi mediante ordine diretto di acquisto su MEPA di Consip, per la fornitura di un sistema di produzione di acqua ultrapura in sostituzione di uno obsoleto per la Sezione provinciale di Roma - CIG  ZBB1D1FD0D.  Impegno di € 3.250,00 al netto d’IVA cioè di € 3.965,00 IVA compresa sul capitolo 3530 art. 5 dell’esercizio 2017.</t>
  </si>
  <si>
    <t>Sauter Italia S.p.A.: intervento urgente per le verifiche funzionali di n. 14 apparecchiature (UTA) di campo in copertura e dei relativi quadri, per un importo di € 1.500,00 iva non compresa per un totale di € 1.830,00 iva compresa installate presso il laboratorio della sezione provinciale di ARPA Lazio in Frosinone, via A. Fabi n. 212. Cig Z251D4E9E6. Importo complessivo di € 1.500,00 al netto dell'iva per totale, compresa iva, di € 1.830,00 iva compresa da impegnare sul capitolo 2580 come da tabella di sintesi allegata.</t>
  </si>
  <si>
    <t>STW S.r.l.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1487086 del 31/01/2017. Impegno complessivo di € 15.038,90 (quindicimilatrentotto/90) iva inclusa sul capitolo n. 3130 art. 3. Cig (Z971D274C5).</t>
  </si>
  <si>
    <t>Pucciufficio S.r.l.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1486757 del 31/01/2017. Impegno complessivo di € 12.592,84 (dodicimilacinquecentonovantadue/84) - iva inclusa sul capitolo n. 3660 come indicato nella tabella allegata (all. n. 4) CIG Z4C1D257BB.</t>
  </si>
  <si>
    <t>indizione di una procedura di approvvigionamento attraverso la richiesta di offerta (RDO) sul mercato elettronico di Consip S.p.A. (articolo 36, comma 6 del D. Lgs. 50/2016), per la fornitura triennale di guanti in lattice, in nitrile e in vinile con e/o senza talco per le strutture dell’Agenzia CIG ZE11D7C30E. Impegno dell’importo presunto di € 9.000,00 al netto d’IVA, cioè di € 10.980,00 IVA compresa l’importo di € 10.980,00 IVA compresa sul capitolo 2300 degli esercizi 2017-2018-2019 come descritto in allegato (allegato n. 6).</t>
  </si>
  <si>
    <t>Roenet S.r.l.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1495641 del 9/2/2017. Impegno complessivo di € 11.842,74 (undicimilaottocentoquarantadue/74) iva inclusa come indicato nella tabella allegata (all. n. 5). Cig Z771D4CD04.</t>
  </si>
  <si>
    <t>Plasti For Mobil S.a.s.: Affidamento diretto mediante il mercato elettronico di Consip SpA per la fornitura di n. 24 sedie per sala mensa da destinarsi alla Direzione Regionale di ARPA Lazio in Rieti ed alla sezione provinciale di ARPA Lazio in Frosinone. Importo complessivo di € 907,68 - iva inclusa da impegnare sul capitolo n. 3540 art. 3 ed art. 13, esercizio 2017. Cig: Z891D90280.</t>
  </si>
  <si>
    <t>Else Nuclear Srl, Perkin Elmer SpA, Fe.Ni. Service Srl, KNF Italia Srl, Agilent Technologies SpA, Fulltech Instruments Srl, MPB Srl, Dani Instruments SpA, LAI Sas, M.ì.Pro. Srl, INRIM, Micro Lab Equipement Srl, XPLab Sas, ARPA Piemonte - affidamento diretto di servizi di assistenza tecnica su strumentazione da laboratorio per le Sezioni provinciali dell’Agenzia; impegno complessivo di €. 35.337,85 (trentacinquemilatrecentotrentasette/85) sul capitolo 2581 dell’esercizio 2017 ripartito come dettagliato nella tabella allegato 1.</t>
  </si>
  <si>
    <t xml:space="preserve">Ultra Scientific Italia S.r.l. – Fisher Scientific SAS – VWR International S.r.l. - Thermo Fisher Diagnostics S.p.A. - Acquisto materiale di laboratorio per la sezione provinciale ArpaLazio di Viterbo. –. Ultra Scientific Italia S.r.l.  Titolchimica - Cps Analitica for Chemistry S.r.l. – Acquisto materiale di laboratorio per la sezione provinciale ArpaLazio di Frosinone. Liofilchem S.r.l.  – Chebios S.r.l.  Acquisto materiale di laboratorio per la sezione provinciale ArpaLazio di Rieti.  – Liofilchem S.r.l. – Acquisto materiale di laboratorio per la sezione provinciale ArpaLazio di Latina.  Impegno di € 3.265,85 (tremiladuecentosessantacinque/85) Iva compresa sul capitolo 2850 dell’esercizio 2017, come da tabella allegata (allegato 1). </t>
  </si>
  <si>
    <t>Operatore economico Silvano Ratini: intervento tecnico sull'impianto elettrico presso la Sezione provinciale di ARPALAZIO in Rieti, via Salaria per L'Aquila n. 8. Cig Z281D96EAE. Impegno di spesa di € 646,60 (seicentoquarantasei/60) sul cap. 2580, come da allegato, dell'esercizio 2017.</t>
  </si>
  <si>
    <t>SIGMA ALDRICH S.r.l. – VWR INTERNATIONAL S.r.l. -  BIOMERIEUX ITALIA S.p.a. Acquisto materiale di laboratorio per la sezione provinciale ArpaLazio di Roma. ALFATECH S.p.a. Acquisto materiale di laboratorio per la sezione provinciale ArpaLazio di Rieti.  Impegno di € 6.197,59 (seimilacentonovantasette/59) -  Iva compresa sul capitolo 2850 dell’esercizio 2017, come da tabella allegata (allegato 1).</t>
  </si>
  <si>
    <t>Anton Paar Italia Srl, SGS Italia SpA, Emme 3 Srl, Fe.Ni. Service Srl, MPB Srl, Dani Instruments SpA, Getinge SpA, Alfatech SpA, INRIM; LAI Sas - affidamento di servizi di assistenza tecnica su strumentazione da laboratorio per le Sezioni provinciali dell’Agenzia; impegno complessivo di €. 27.192,87 (ventisettemilacentonovantadue/87) sul capitolo 2581 dell’esercizio 2017 ripartito come dettagliato nella tabella allegato 1.</t>
  </si>
  <si>
    <t>Procedura negoziata ai sensi dell’articolo 36, lettera b, comma 2, e comma 6, del D. Lgs. 50/2016, per i lavori elettrici e impiantistici finalizzati alla realizzazione di un sistema di aspirazione posto a servizio dello strumento Agilent 7800 presso il laboratorio 1.12, piano primo, della sezione provinciale di ARPA Lazio, Frosinone, via Armando Fabi, 212. CIG: Z7F1D7AC90. Impegno di € 11.869,38 iva compresa da impegnare sul capitolo 2580, esercizio 2017, come da tabella di sintesi allegata.</t>
  </si>
  <si>
    <t>Metrolpol Servizi di Sicurezza S.r.l.: Affidamento per 3 mesi del servizio di vigilanza, assistenza tecnica alla chiamata presso la Sezione provinciale di ARPA Lazio in Frosinone via A. Fabi n. 212. Impegno di spesa di € 517,89 iva compresa sul capitolo 2580, esercizio 2017, come da tabella di sintesi allegata (All. 1). Cig ZA11D9E39D.</t>
  </si>
  <si>
    <t>MA.CO.PEL Costruzioni Srl: intervento urgente per il ripristino del grigliato di recinzione posto a protezione della Centralina della Qualità dell'Aria sita nel Comune di Ferentino in via Pietralata - SSP 220. Cig: ZE31D93A22. Importo complessivo di € 880,00 al netto dell'iva per un totale di € 1.073,60 iva compresa. Impegno sul capitolo 2580 art. 12, esercizio 2017.</t>
  </si>
  <si>
    <t>Indizione di una procedura di approvvigionamento attraverso la richiesta di offerta (RDO) sul mercato elettronico di Consip S.p.A. (articolo 36, comma 6 del D. Lgs. 50/2016), per la fornitura di imbracature con accessori, tute tyvek e servizio di formazione per controllo annuale delle imbracature - CIG Z981DB26B4. Impegno dell’importo presunto di € 10.000,00 al netto d’IVA, cioè di € 12.200,00 IVA compresa sui capitoli 2300 e 2310 degli esercizi 2017 e 2018 come descritto in allegato (allegato n. 6).</t>
  </si>
  <si>
    <t>dott. Massimo Giovanchelli</t>
  </si>
  <si>
    <t>GEO-SERVICE S.r.l.: Aggiudicazione procedura negoziata ai sensi dell’articolo 36, lettera b, comma 2, e comma 6, del D. Lgs. 50/2016, per l’affidamento delle indagini geognostiche, e messa in opera di Piezometri, all’interno dell’area oggetto di studio racchiusa nell’Ex Magazzino difesa N.B.C. di Ronciglione, Comune di Viterbo. CIG: ZF51D2E463. Importo di aggiudicazione complessivo è pari ad € 31.659,00, oneri per la sicurezza e l'iva compresi. Disimpegno dell'importo di € 6.222,00 dall'impegno n. 2017/1/443/1 già assunto con determinazione n. 41 del 01/02/2017.</t>
  </si>
  <si>
    <t>General Work: aggiudicazione della procedura negoziata tramite richiesta di offerta (RDO) sul mercato elettronico di Consip S.p.A. (articolo 36, comma 6 del D.Lgs. 50/2016), definita RDO, per la fornitura e posa in opera di 7 gruppi di continuità UPS a servizio delle cappe chimiche presso i laboratori della Sezione Provinciale in Frosinone via Armando Fabi 212. Cig: ZCC1D065D6. Impegno di € 4.099,20 iva compresa, come da tabella di sintesi allegata.</t>
  </si>
  <si>
    <t>BIOMERIEUX ITALIA S.p.a. – BIO SIDE - SIGMA ALDRICH S.r.l. – NORD TEST S.r.l. -  CHEBIOS S.r.l. – CPS ANALITICA S.r.l. – PHENOMEMENEX S.r.l. Acquisto materiale di laboratorio per la sezione provinciale ArpaLazio di Roma. THERMO FISHER DIAGNOSTICS S.p.a. – SIGMA ALDRICH S.r.l. – CHEBIOS S.r.l.  Acquisto materiale di laboratorio per la sezione provinciale ArpaLazio di Frosinone.  DIONEX-THERMO FISHER SCIENTIFIC S.p.a. – CHEBIOS S.r.l. Acquisto materiale di laboratorio per la sezione provinciale ArpaLazio di Viterbo. BIOGENETICS S.r.l. – IOFILCHEM S.r.l. Acquisto materiale di laboratorio per la sezione provinciale ArpaLazio di Latina. B &amp; C BIOTECH Srl- Acquisto materiale di laboratorio per la Convenzione analisi delle acque dei reparti di dialisi di Frosinone. Impegno di € 20.374,23 (ventimilatrecentosettantaquattro/23)-  Iva compresa sul capitolo 2850 dell’esercizio 2017, come da tabella allegata (allegato 1). Impegno di € 5.369,38 (cinquemilattrecentosessantanove/38) – Iva compresa sul capitolo 4960 dell’esercizio 2017, come da tabella allegata (allegato 1)</t>
  </si>
  <si>
    <t>PHENOMENEX S.r.l. – DANI INSTRUMENTS S.p.a. – THERMO FISHER SCIENTIFIC S.p.a. -  SIGMA ALDRICH S.r.l. – ALFATECH S.p.a. Acquisto materiale di laboratorio per la sezione provinciale ArpaLazio di Roma. LIOFILCHEM S.r.l. CHEBIOS S.r.l.  Acquisto materiale di laboratorio per la sezione provinciale ArpaLazio di Rieti.  VWR INTERNATIONAL S.r.l. – THERMO FISHER DIAGNOSTICS S.p.a. - ULTRA SCIENTIFIC ITALIA S.r.l. Acquisto materiale di laboratorio per la sezione provinciale ArpaLazio di Latina. ULTRA SCIENTIFIC ITALIA S.r.l. Acquisto materiale di laboratorio per la sezione provinciale ArpaLazio di Frosinone. THERMO FISHER SIENTIFIC S.r.l - THERMO FISHER SIENTIFIC S.p.a. Acquisto materiale di laboratorio per sezione provinciale ArpaLazio di Viterbo. Impegno € 10.337,04 (diecimilatrecentotrentasette/04)  -  Iva compresa sul capitolo 2850 dell’esercizio 2017, come da tabella allegata (allegato 1).</t>
  </si>
  <si>
    <t>Linea data S.r.l. - Affidamento in economia sul mercato elettronico (Consip S.p.A.) tramite OdA (Ordine diretto d'acquisto), per la fornitura di n. 20 kit LRDOC-CLEAR per le esigenze delle postazioni del protocollo informatico dell'Agenzia. Impegno di € 1.229,03 (milleduecentoventinove/03) -iva inclusa, sul capitolo n. 2720 art. 0 dell'esercizio finanziario 2017. Cig (Z001DCE216).</t>
  </si>
  <si>
    <t>I.M.C. Appalti S.r.l.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1518444 del 06/03/2017. Disimpegno di € 15.038,90 (quindicimilatrentotto/90) - iva inclusa, assunto con determinazione n. 73 del 22/02/2017 e conseguente impegno di € 12.139,00 (dodicimilacentotrentanove/00) iva inclusa sul capitolo n. 3130 art. 3. CIG (Z971D274C5).</t>
  </si>
  <si>
    <t xml:space="preserve">LGC STANDARDS S.r.l. Adesione “al circuito “PNC 2017” per la Sezione Provinciale ArpaLazio di Roma. 
Impegno di € 435,54 (quattrocentotrentacinque/54) – Iva compresa sul capitolo 3040 art. 4 dell’esercizio 2017. CIG Z141E02BD1
</t>
  </si>
  <si>
    <t>CAMI S.r.l.: Aggiudicazione procedura negoziata ai sensi dell'articolo 36, lettera b, comma 2, e comma 6, del D.Lgs. 50/2016, per i lavori elettrici e impiantistici alla realizzazione di un sistema di aspirazione posto a servizio dello strumento Agilent 7800 presso il laboratorio 1.12, piano primo, della sezione provinciale di ARPA Lazio, Frosinone, via Armando Fabi, 212. Importo di aggiudicazione complessivo pari ad € 11.844,98, comprensivo degli oneri per le sicurezze e l'iva. Disimpegno dell'importo di € 24,40 dall'impegno n. 2017/1/563/1 già assunto con determinazione n. 77 del 22/02/2017. Cig Z7F1D7AC90.</t>
  </si>
  <si>
    <t>PERKIN ELMER S.p.a. – THERMO FISHER DIAGNOSTICS S.p.a. Acquisto materiale di laboratorio per la sezione provinciale ArpaLazio di Latina. SIGMA ALDRICH S.r.l. Acquisto materiale di laboratorio per sezione provinciale ArpaLazio di Rieti. Impegno di € 7.741,68 (settemilasettecentoquarantuno/68) - Iva compresa sul capitolo 2850 dell’esercizio 2017, come da tabella allegata (allegato 1). Storno dell’impegno n. 894/2017 assunto con determinazione n. 99 del 22/03/2017 a favore dell’operatore economico Chebios S.r.l. per l’importo di € 82,60 (ottantadue/60) – iva compresa.</t>
  </si>
  <si>
    <t>FEL Costruzioni Sas: intervento urgente per il ripristino degli infissi danneggiati installati presso l'immobile di proprietà di ARPA Lazio sito in Latina, via Mario Siciliano 1, e risarcitura della lesione longitudinale del soffitto nello stabile di ARPA Lazio in via Arrigo Serpieri 3. Ci Z171DEB80C. Importo complessivo di € 1.342,00 iva compresa. Impegno sul capitolo 2580 art. 12, esercizio 2017.</t>
  </si>
  <si>
    <t>Doma Gestioni S.r.l. - Affidamento diretto per acquisizione servizio di rifornimento carburante (metano) del parco auto in dotazione alla Sezione Provinciale di Rieti per gli anni 2016/2017. Impegno di € 3.500,00 (tremilacinquecento/00) iva inclusa come indicato nella tabella allegata. CIG Z8E1E019B7.</t>
  </si>
  <si>
    <t>Procedura negoziata tramite richiesta di offerta (RDO) sul mercato elettronico di Consip S.p.A. (articolo 36, comma 6 del D. Lgs. 50/2016), definita RDO, per il servizio di manutenzione dell’impianto di condizionamento/riscaldamento installato presso la sezione provinciale di ARPA Lazio in Latina Via Carducci 7, per la durata di 2 anni. CIG: Z381DCA2BE. Importo a base di gara di € 12.200,00 comprensivo di iva. Impegno sul capitolo 2580 esercizi 2017,2018 e 2019, come da tabella di sintesi allegata (All. 2).</t>
  </si>
  <si>
    <t>Il Giardino di Eden di Quaranta Alessandro: intervento di messa a norma igienico sanitaria dell'edificio ex caserma dei Vigili del Fuoco di Rieti di proprietà di ARPA Lazio sita in via Flavio Domiziano. Cig Z121DD0195. Importo di € 2.684,00 iva compresa da impegnare sul capitolo 2590 come da tabella di sintesi allegata (All. 1).</t>
  </si>
  <si>
    <t>Chemigien S.r.l.: interventi di messa a norma igienico sanitaria dell'edificio ex caserma dei Vigili del Fuoco di Rieti di proprietà di ARPA Lazio sita in via Flavio Domiziano. Interventi di derattizzazione previsti n. 6 a cadenza bimestrale per l'anno 2017. Cig ZD31DD0759. Importo di € 1.012,60 (milledodici/60) iva compresa. Impegno sul capitolo 2580 come da tabella di sintesi allegata (all. 1)</t>
  </si>
  <si>
    <t>Claind Srl, LAI Sas, Aesse Ambiente Srl, AMS Analitica Srl, Getinge SpA, Nikon Instruments SpA, Euro Utensil snc, M.ì.Pro. Srl, Ciro Donati Srl, Fe.Ni. Service Srl, KW Apparecchi Scientifici Srl, Idromarambiente Srl, Idronaut Srl, Micro Lab Equipment Srl, Seneco Science Srl, Hach Lange Srl, Elettromec Srl, FKV Srl, Fulltech Instruments Srl, Thermo Fisher Srl - affidamento di servizi di assistenza tecnica su strumentazione da laboratorio per le Sezioni provinciali dell’Agenzia; impegno complessivo di €. 36.969,55 (trentaseimilanovecentosessantanove/55) sul capitolo 2581 dell’esercizio 2017 ripartito come dettagliato nella tabella allegato 1.</t>
  </si>
  <si>
    <t>Protocollo di intesa tra ARPA Liguria, capofila delle Sottoregione Mar Mediterraneo Occidentale e ARPA Lazio, ARPA Toscana, ARPA Campania, e ARPA Sardegna per la realizzazione delle attività previste dalla Convenzione sottoscritta tra ARPA Liguria e Ministero dell’Ambiente e della Tutela del Mare in attuazione dell’art. 11 “Programmi di monitoraggio” del D.Lgs n. 190/2010 di recepimento della Direttiva 2008/56/CE “Direttiva quadro sulla strategia per l’ambiente marino”. BIOCLASS S.r.l. Affidamento mediante ordine di acquisto diretto (ODA) in Consip per la fornitura di una vasca ad ultrasuoni per le esigenze della Sezione provinciale di Rieti - CIG  Z4F1E3DB3E. Impegno di € 1.629,92 IVA compresa sul capitolo 4900 art. 5 dell’esercizio 2017.</t>
  </si>
  <si>
    <t>Operatore economico Termotecnica Cavatton S.r.l.: intervento per lavori di adeguamento dei corpi illuminanti presso la stanza del Direttore Generale presso l'immobile della Sede di Rappresentanza di ARPA Lazio in Roma, via Boncompagni n. 101. Impegno di spesa di € 2.745,00 (duemilasettecentoquarantacinque/00) iva  compresa, sul cap. 2580, come da prospetto allegato, dell'esercizio 2017. Cig Z9A1E2E7B6.</t>
  </si>
  <si>
    <t>STEM EDITRICE S.r.l.: Aggiudicazione della procedura di approvvigionamento sotto soglia, attraverso la richiesta di offerta (RDO) sul mercato elettronico di Consip Spa (art.36, comma 6, del D. Lgs. 50/2016), per la fornitura di cancelleria varia e carta per fotocopie. Importo di aggiudicazione complessivo pari ad € 16.306,39 IVA compresa, da impegnare sul capitolo 2720 come da tabella di sintesi allegata (all.1). CIG: ZE81DDC16A.</t>
  </si>
  <si>
    <t>Adesione alla Convenzione Consip “Stampanti 14” – Lotto 1 stipulata tra la Consip Spa, per conto del Ministero dell’Economia e delle Finanze, e CONVERGE Spa, quale aggiudicatario del Lotto 1 della procedura di gara. Acquisizione di n. 18 kit cartucce all-in.one da 10000 pagine cadauna (ex ISO19752). Importo di € 1.954,44 iva compresa da impegnarsi sul capitolo 2720 esercizio 2017, come da tabella di sintesi allegata (all. 1). CIG: Z981DCFD54.</t>
  </si>
  <si>
    <t>ERREBIAN S.r.l.: Aggiudicazione della procedura di approvvigionamento sotto soglia, attraverso la richiesta di offerta (RDO) sul mercato elettronico di Consip Spa (art.36, comma 6, del D. Lgs. 50/2016), per la fornitura di toner originali per stampanti e plotter. Importo di aggiudicazione complessivo pari ad € 20.659,87 IVA compresa, da impegnare sul capitolo 2720 come da tabella di sintesi allegata (all.1). CIG: Z1A1DDC1C7.</t>
  </si>
  <si>
    <t>Romeo Gestioni SpA. Affidamento dei Servizi di Facility management per immobili, adibiti prevalentemente ad uso ufficio, in uso a qualsiasi titolo alle Pubbliche Amministrazioni a favore dell'immobile (3,4 e 5 piano) di via Boncompagni 101, Roma (sede di Rappresentanza): interventi extra contratto. Impegno di € 2.456,99 (duemilaquattrocentocinquantasei/99) iva inclusa, sul cap. 2580, come da prospetto allegato, dell'esercizio 2017. Cig Z901E1EBFA.</t>
  </si>
  <si>
    <t>Operatore economico Renga Roberto - Impianti Elettrici: intervento per la sistemazione del citofono installato presso il piano terra dell'immobile della sede di Rappresentanza di ARPA Lazio in Roma, via Boncompagni n. 101. Cig ZA11E1EBA8. Impegno di spesa di € 536,80 (cinquecentotrentasei/80) sul cap. 2580, come da allegato, dell'esercizio 2017.</t>
  </si>
  <si>
    <t>Operatore economico C.N.S. - Consorzio Nazionale Servizi Società Cooperativa: intervento per la fornitura e posa in opera di pannelli in cartongesso per la chiusura di canali aeraulici presso la sezione provinciale di ARPA Lazio in Viterbo, via Montezebio n. 17. Cig Z041E1EB80. Impegno di spesa di € 2.053,93 (duemilacinquantatre/93) compresa iva, sul cap. 2580, come da prospetto allegato, dell'esercizio 2017.</t>
  </si>
  <si>
    <t>Unimatica S.p.A. - Acquisizione del servizio di conservazione digitale del registro giornaliero di protocollo fino al 01/04/2017 al 31/12/2017. Affidamento in economia mediante richiesta di offerta (RdO) rivolta ai fornitori abilitati del mercato elettronico di Consip S.p.A., ai sensi dell'articolo 12 del Regolamento interno per l'affidamento e l'esecuzione di lavori, nonché di forniture di beni e servizi in economia. RdO n. 1546688 del 03/04/2017. Impegno complessivo di € 305,00 (trecentocinque/00) - iva inclusa sul cap. n. 2705 art. n. 0 dell'esercizio finanziario 2017. Cig (Z8E1E15472).</t>
  </si>
  <si>
    <t>D. Lgs. n. 81 del 9 aprile 2008 s.m.i - SATCOM S.r.l., FRANCESCO FORNARI e AIESI HOSPITAL SERVICE - Affidamento mediante ordine di acquisto diretto (ODA) in Consip per la fornitura, rispettivamente, di: supporti per montare il filtro particolati sul semimaschere facciali 8000 Moldex in uso, corpi maschera per semimaschere facciali 8000 Moldex e cassette pronto soccorso e kit reintegro per cassette pronto soccorso. Impegno di € 1.356,82 IVA compresa sul capitolo 2300 art. 5 dell’esercizio 2017 come descritto nella tabella allegata (allegato 4).</t>
  </si>
  <si>
    <t>Aggiudicazione della procedura di approvvigionamento attraverso la richiesta di offerta (RDO) n. 1521575 sul mercato elettronico di Consip S.p.A. (articolo 36, comma 6 del D. Lgs. 50/2016), per la fornitura di imbracature con accessori, tute tyvek e servizio di formazione per controllo annuale delle imbracature - CIG Z981DB26B4 all’operatore economico SAFETY WORLD di BIANCONI MARINA.  Importo presunto per l’indizione della RDO: € 12.200,00 IVA compresa. Importo di aggiudicazione: € 4.810,46 IVA compresa. Disimpegno dell’importo relativo al ribasso d’asta, pari ad € 7.389,54, dagli impegni assunti con determinazione n. 87 del 08/03/2017 sui capitoli 2300 e 2310 degli esercizi 2017 e 2018 come descritto in allegato (allegato n. 6).</t>
  </si>
  <si>
    <t>Convenzione tra ARPA Lazio e l'Autorità portuale di Civitavecchia, Fiumicino e Gaeta per lo svolgimento di attività relative al monitoraggio ambientale delle aree portuali di Civitavecchia, Fiumicino e Gaeta - addendum 1 “Monitoraggio della componente rumore del porto di Gaeta”. BRUEL &amp; KIAER S.r.l. Affidamento diretto ai sensi dell’art. 36, c. 2, l. a) e dell’art. 63, c. 3, l. b) del D. Lgs. 50/2016 smi per l’affidamento del servizio di aggiornamento software e della fornitura di parti di ricambio del fonometro Bruel &amp; Kjaer in uso presso l’unità Agenti fisici – F.E.M.I. ELETTRONICA S.r.l. Affidamento mediante ordine di acquisto diretto (ODA) in Consip per la fornitura di una batteria al piombo 12v 7Ah per centralina di monitoraggio acustico. Impegno di € 1.279,54 IVA compresa sul capitolo 3130 art. 1 dell’esercizio 2017 come ripartito nella tabella allegata (allegato n. 2).</t>
  </si>
  <si>
    <t>Bagnetti Sistemi S.r.l. - Acquisto di materiale informatico per le esigenze dell'Agenzia. Affidamento in economia mediante richiesta di offerta (RdO) rivolta ai fornitori abilitati del mercato elettronico di Consip S.p.A., ai sensi dell'articolo 12 del Regolamento interno per l'affidamento e l'esecuzione di lavori, nonché di forniture di beni e servizi in economia. RdO n. 1549508 del 05/04/2017. Impegno complessivo di € 12.910,04 (dodicimilanovecentodieci/04) iva inclusa come indicato nella tabella allegata (All. n. 4). Cig (Z3E1E1F540).</t>
  </si>
  <si>
    <t>Omnitechit S.r.l.  Acquisizione del servizio di sicurezza informatica e verifica compliance GDPR. Affidamento in economia mediante richiesta di offerta (RdO) rivolta ai fornitori abilitati del mercato elettronico di Consip S.p.A., ai sensi dell'articolo 12 del Regolamento interno per l'affidamento e l'esecuzione di lavori, nonché di forniture di beni e servizi in economia. RdO n. 1544675 del 30/03/2017. Impegno complessivo di € 8.418,00 (ottomilaquattrocentodiciotto/00) - iva inclusa suddiviso come indicato nella tabella allegata (all. n. 4) Cig (ZF71E0DABC).</t>
  </si>
  <si>
    <t>Cresta Impianti Soc. Coop., Isoambiente Srl, MPB srl, Roche Diagnostics SpA, Dani Instruments SpA, Nikon Instruments SpA, Hach Lange Srl, - affidamento di servizi di assistenza tecnica su strumentazione da laboratorio per le Sezioni provinciali dell’Agenzia; impegno complessivo di €. 14.036,10 (quattordicimilatrentasei/10) sul capitolo 2581 dell’esercizio 2017 ripartito come dettagliato nella tabella allegato 1.</t>
  </si>
  <si>
    <t>VIVENDA S.r.l. Affidamento del servizio di pubblicazione dell’avviso di rettifica del bando di gara sulla Gazzetta Ufficiale della Repubblica italiana V serie speciale contratti pubblici CIG  ZDE1E04ABB. Integrazione dell’importo di € 396,57 IVA compresa dell’impegno n. 2017/1/1050/1 e del medesimo importo dell’accertamento n. 2017/1/32/1, assunti con deliberazione n. 65 del 07/04/2017, rispettivamente, sul capitolo di spesa 2840-0 dell’esercizio 2017 e sul capitolo in entrata 1480 art 0 dell’esercizio 2017.</t>
  </si>
  <si>
    <t>Operatore economico GEO-SERVICE S.r.l.: Affidamento delle attività di indagine di prospezione geofisica finalizzata alla ricerca di oggetti ferromagnetici sepolti, più precisamente bombe da mortaio. Cig Z181E60808. Impegno di € 4.880,00 iva compresa da impegnare sul capitolo 4720 art. 0, esercizio 2017, denominato "Spesa per la convenzione con la Regione Lazio per il Piano di Caratterizzazione del Lago di Vico".</t>
  </si>
  <si>
    <t>Aggiudicazione della procedura di approvvigionamento attraverso la richiesta di offerta (RDO) n. 1523819 sul mercato elettronico di Consip S.p.A. (articolo 36, comma 6 del D. Lgs. 50/2016),  per la fornitura triennale di guanti in lattice, in nitrile e in vinile con e/o senza talco per le strutture dell’Agenzia CIG ZE11D7C30E all’operatore economico ERREBIAN S.p.A. Importo complessivo stimato per la durata dell’appalto dalla data di aggiudicazione della procedura fino al 31/12/2019: € 9.000,00 al netto d’IVA, cioè di € 10.980,00 IVA compresa.  Impegni annuali presunti assunti sul capitolo 2300 degli esercizi 2017-2018-2019 con determinazione n. 76 del 22/02/2017 come descritto in allegato (allegato n. 7).</t>
  </si>
  <si>
    <t>THERMO FISHER DIAGNOSTICS S.p.a. – MERCK MILLIPORE  -  HACH LANGE S.r.l. – Acquisto materiale di laboratorio per la sezione provinciale ArpaLazio di Roma. CHEBIOS S.r.l. - ULTRA SCIENTIFIC ITALIA S.r.l. – OLTR3 S.r.l. Acquisto materiale di laboratorio per la sezione provinciale ArpaLazio di Viterbo. ALFATECH S.p.A. – LGC STANDARDS S.r.l. Acquisto materiale di laboratorio per la sezione provinciale ArpaLazio di Rieti. Impegno di € 8.288,77 (ottomiladuecentottantotto/77) - Iva compresa sul capitolo 2850 dell’esercizio 2017, come da tabella allegata (allegato 1).</t>
  </si>
  <si>
    <t>CERALDI SRL: aggiudicazione della procedura negoziata tramite richiesta di offerta (RDO) sul mercato elettronico di Consip S.p.A. (articolo 36, comma 6 del D. Lgs. 50/2016), definita RDO, per il servizio di manutenzione dell’impianto di condizionamento/riscaldamento installato presso la sezione provinciale di ARPA Lazio in Latina Via Carducci 7, per la durata di 2 anni, a partire dalla data di stipula del contratto. CIG: Z381DCA2BE. Importo di aggiudicazione pari ad € 5.978,00 Iva compresa. Disimpegno dell’importo di € 6.222,00 dagli impegni già assunti con determinazione n. 120 del 04/04/2017, come da tabella di sintesi allegata (All. 7).</t>
  </si>
  <si>
    <t>Ditta SIPRO Sicurezza Professionale S.r.l.: affidamento per il servizio di vigilanza per mesi 3 a fare data dal 01/04/2017 fino al 30/06/2017, presso la Sezione provinciale di Roma, Via G. Saredo n. 52 e presso la Sede di Rappresentanza in Roma, Via Boncompagni n. 101, di ARPALAZIO. CIG ZA41E6B8FE. Impegno di spesa di € 658,80 (seicentocinquantotto/80), sul Cap. 2580, come da allegato, dell’esercizio 2017.</t>
  </si>
  <si>
    <t>Operatore economico Thyssenkrupp Elevator Italia S.r.l.: intervento extra contratto per sostituzione pattini scorrimento sulla cabina dell'impianto elevatore matricola n. 37668, installato presso la Sezione provinciale di ARPA Lazio in Roma, via G. Saredo n. 52. Cig Z901E6CA27. Impegno di spesa di € 829,60 (ottocentoventinove/60) sul cap. 2580, di cui € 497,41, sull'art. 7, € 266,55 sull'art. 9 e € 65,64 sull'art. 13, dell'esercizio 2017.</t>
  </si>
  <si>
    <t xml:space="preserve">Project Automation S.p.A. – Contratto per il servizio di manutenzione e fornitura delle parti di ricambio del Sistema di monitoraggio e valutazione della Qualità dell’Aria nel Lazio.  Interventi extra contratto per la fornitura di n. 9 termo igrometri e per il servizio di installazione di n. 45 sensori meteo (già in possesso di ARPA Lazio) presso 23 postazioni del Sistema di monitoraggio. Impegno di € 17.970,00 al netto d’IVA, cioè di € 21.923,40 IVA compresa sul capitolo 2930 – art. 0 dell’esercizio 2017.  </t>
  </si>
  <si>
    <t>CHEBIOS S.r.l. – BIOMERIEUX S.p.A. - r-BIOPHARM S.r.l. - CARLO ERBA REAGENTS S.r.l. -  ALFATECH S.p.A. - BRUKER ITALIA S.r.l. - Acquisto materiale di laboratorio per la sezione provinciale ArpaLazio di Roma. TES divisione Commerciale di OLTREMARE S.p.A.; – CPS ANALITICA FOR CHEMISTRY S.r.l. – THERMO FISHER SCIENTIFIC MILANO S.r.l. - Acquisto materiale di laboratorio per la sezione provinciale ArpaLazio di Viterbo. Impegno di € 9.993,61 (novemilanovecentonovantatre/61)  - Iva compresa sul capitolo 2850 dell’esercizio 2017, come da tabella allegata (allegato 1).</t>
  </si>
  <si>
    <t>FISHER SCIENTIFIC ITALIA - Acquisto materiale di laboratorio per la sezione provinciale ArpaLazio di Rieti. Impegno di € 190,32 (centonovanta/32)  - Iva compresa sul capitolo 2850 dell’esercizio 2017, come da tabella allegata (allegato 1).</t>
  </si>
  <si>
    <t>ITS di Volpato Luca e C. - Affidamento in economia sul mercato elettronico (Consip S.p.A.) tramite OdA (Ordine diretto d'acquisto), per la fornitura di una licenza VmWare per le esigenze del Centro Regionale Qualità dell'aria. Impegno di € 939,39 (novecentotrentanove/39) - iva inclusa, sul capitolo n. 3130 art. 3 dell'esercizio finanziario 2017. Cig (Z151E84E9A).</t>
  </si>
  <si>
    <t>Metrolpol Servizi di Sicurezza S.r.l.: Affidamento per 3 mesi del servizio di vigilanza,  presso la Sezione provinciale di ARPA Lazio in Frosinone via A. Fabi n. 212, a fare data dal 01/04/2017 al 30/06/2017. Impegno di spesa di € 517,89 iva compresa sul capitolo 2580 art. 9, esercizio 2017. Cig Z611E74E98.</t>
  </si>
  <si>
    <t xml:space="preserve">Perkin Elmer SpA, Verder Scientific Srl, AB Sciex Srl, Qualitech Srl - affidamento di servizi di assistenza tecnica su strumentazione da laboratorio per le Sezioni provinciali dell’Agenzia; impegno complessivo di €. 27.069,43 (ventisettemilasessantanove/43)  sul capitolo 2581 dell’esercizio 2017 ripartito come dettagliato nella tabella allegato 1.
</t>
  </si>
  <si>
    <t>KW Apparecchi Scientifici Srl, Micro Lab Equipment Srl, MPB Srl, Isoambiente Srl, Fe.Ni. Service Srl, Idronaut Srl,ARPA Sicilia, Cisa Production Srl, Tecnopound Srl, - affidamento di servizi di assistenza tecnica su strumentazione da laboratorio per le Sezioni provinciali dell’Agenzia; impegno complessivo di €. 5.461,05 (cinquemilaquattrocentosessantuno/05) sul capitolo 2581 dell’esercizio 2017 ripartito come dettagliato nella tabella allegato 1.</t>
  </si>
  <si>
    <t>Poste Italiane S.p.A. - Rinnovo del contratto per l'accesso alla corrispondenza on-line tramite collegamento host-to-host per l'anno 2017-2018 (dal 20/06/2017 al 19/06/2018). Impegno di € 13.000,00 (tredicimila/00) - iva inclusa suddiviso come indicato nella tabella allegata (all. n. 1) Cig (ZCB1EB9FB8).</t>
  </si>
  <si>
    <t>SIGMA-ALDRICH – HACH LANGE S.r.l. – CHEBIOS S.r.l. – r-BIOPHARM S.r.l. - Acquisto materiale di laboratorio per la sezione provinciale ArpaLazio di Roma. THERMO FISHER SCIENTIFIC S.p.A. - SIGMA-ALDRICH – MERCK-MILLIPORE - Acquisto materiale di laboratorio per la sezione provinciale ArpaLazio di Frosinone.  THERMO FISHER SCIENTIFIC S.p.A. - DANI INSTRUMENTS S.p.A. - Acquisto materiale di laboratorio per la sezione provinciale ArpaLazio di Viterbo. SIGMA-ALDRICH - Acquisto materiale di laboratorio per la sezione provinciale ArpaLazio di Rieti. Impegno di € 5.917,52 (cinquemilanovecentodiciassette/52)  - Iva compresa sul capitolo 2850 dell’esercizio 2017, come da tabella allegata (allegato 1).</t>
  </si>
  <si>
    <t>Aggiudicazione all’operatore economico BIOMERIEUX ITALIA S.p.A. della procedura negoziata sotto soglia ai sensi dell’articolo 36 del D.Lgs. 50/2016 smi per la fornitura di un Sistema di PCR real time e di un sistema analogo in versione demo comprensivo di materiali di consumo per l’anno 2017 – CIG 7093696F1C. Impegni dell’importo presunto, pari ad € 56.120,00 IVA compresa, assunti con determinazione n. 198 del 26/05/2017. Importo di aggiudicazione: € 41.120,00 al netto d’IVA cioè di € 50.166,40 IVA compresa. Modifica degli impegni assunti con determinazione n. 198 del 26/05/2017 come descritto nella tabella allegata (allegato n. 2).</t>
  </si>
  <si>
    <t>C.N.S. Consorzio Nazionale Servizi Società Cooperativa. Contratto di affidamento dei servizi integrati per la gestione e la manutenzione negli immobili di ARPA Lazio di Rieti, Frosinone, Latina e Viterbo. Cig 4971782C49. Interventi extra canone. Importo di € 975,49 iva compresa da impegnare sul capitolo 2580 come da tabella di sintesi allegata.</t>
  </si>
  <si>
    <t>R.C.R. Restauri S.r.l.: Risanamento delle facciate e degli elementi aggettanti della sede provinciale di ARPA Lazio in Latina via Arrigo Serpieri n. 3. Cig 7095195423. Impegno di € 50.682,76 oltre l'iva, e cioè € 61.832,96 iva compresa sul capitolo 4450 art. 0 esercizio 2017.</t>
  </si>
  <si>
    <t>Lease Plan Italia S.p.A. - Adesione alla Convenzione Consip "Autoveicoli in noleggio 12 - Lotto 3" (presumibilmente dal 01/06/2017 al 31/05/2020) stipulata tra Consip S.p.A., per conto del Ministero dell'Economia e delle Finanze, e Lease Plan Italia S.p.A quale aggiudicatario del Lotto 3 della procedura di gara. Noleggio n. 10 autovetture (Veicolo Peugeot Partner Tepee Mix Bluehdi 75 cv Access) per la necessità delle sezioni provinciali. Impegno di € 133.651,49 (centotrentatremilaseicentocinquantuno/49) - iva inclusa, suddiviso come indicato nella tabella allegata (All. n. 1) Cig (70214847E4).</t>
  </si>
  <si>
    <t>Perkin Elmer SpA, Getinge SpA, Cem Srl, Gamma 3 Srl, Fe.Ni. Service Srl - affidamento di servizi di assistenza tecnica su strumentazione da laboratorio per le Sezioni provinciali dell’Agenzia; impegno complessivo di €. 10.674,36 (diecimilaseicentosettantaquattro/36) sul capitolo 2581 dell’esercizio 2017 ripartito come dettagliato nella tabella allegato 1.</t>
  </si>
  <si>
    <t>Determinazione della Regione Lazio n. G03777 del 2016 “Piano regionale di controllo, campionamento e monitoraggio sulle imprese che producono, trasformano, somministrano e/o commercializzano prodotti alimentari di origine non animale e materiali a contatto con alimenti (M.O.C.A.). Anni 2015-2018. Accreditamento prove analitiche”. HANNA INSTRUMENTS ITALIA S.r.l. Affidamento ai sensi dell’articolo 36, comma 2, lettera a) del D. Lgs. 50/2016 smi per la fornitura di un minititolatore per analisi SO2 libera e totale nel vino completo di un kit di materiali di consumo per l’unità Acque potabili della Sezione provinciale di Roma. Impegno di € 1.196,21 IVA compresa sul capitolo 3530 art. 5 dell’esercizio 2017.</t>
  </si>
  <si>
    <t>D. Lgs. n. 81 del 9 aprile 2008 smi. LABOSYSTEM S.r.l. - Affidamento diretto ai sensi dell’articolo 36, comma 2, lettera a) e dell’articolo 63, comma 3, lettera b) del D. Lgs. 50/2016 smi per l’affidamento dei motori e relativi tubi necessari al funzionamento ed alla corretta aspirazione delle cappe installate presso la Sezione provinciale di Latina CIG ZA91EEF659. Impegno di € 4.794,97 IVA compresa sul capitolo 3530 art. 1 dell’esercizio 2017.</t>
  </si>
  <si>
    <t>CEM S.r.l. e SHIMADZU ITALIA S.r.l. - Affidamenti diretti ai sensi dell’articolo 36, comma 2, lettera a) e dell’articolo 63, comma 3, lettera b) del D. Lgs. 50/2016 smi per l’affidamento, rispettivamente, di:  n. 2 sensori di temperatura per mineralizzatore MARS CEM 5 in uso presso la Sezione provinciale di Roma, per le attività di cui alla determinazione della Regione Lazio n. G03777 del 2016 “Piano regionale di controllo, campionamento e monitoraggio sulle imprese che producono, trasformano, somministrano e/o commercializzano prodotti alimentari di origine non animale e materiali a contatto con alimenti (M.O.C.A.). Anni 2015-2018. Accreditamento prove analitiche”; aggiornamento software e acquisto interfaccia modulo CBM-20A per HPLC SHIMADZU in uso presso la Sezione provinciale di Frosinone. Impegno di € 5.751,08 IVA compresa sul capitolo 3530 art. 1 dell’esercizio 2017.</t>
  </si>
  <si>
    <t xml:space="preserve">D. Lgs. n. 81 del 9 aprile 2008 s.m.i – NBCSYSTEM S.r.l. Affidamento mediante ordine di acquisto diretto (ODA) in Consip per la fornitura di n. 600 tute tyvek per le esigenze dell’Agenzia – CIG Z9D1EEF8FF. Impegno di € 4.414,08 IVA compresa sul capitolo 2300 e sul capitolo 2310 dell’esercizio 2017 come descritto nella tabella allegata (allegato 2).
</t>
  </si>
  <si>
    <t>Solari Udine S.r.l. - Affidamento diretto per contratto di manutenzione hardware e software (dal 01/06/2017 al 31/05/2018) per lo scarico dati dei terminali marcatempo. Impegno di € 10.119,10 (diecimilacentodiciannove/10) - iva compresa, sul capitolo n. 2703 art. 0 dell'esercizio 2017. Cig (Z211EE8246).</t>
  </si>
  <si>
    <t>Studio Agronomo Forestale Associato - Dott. For. Andrea Nicotra: incarico professionale per la redazione della perizia tecnica asseverata propedeutica all'ottenimento del permesso ad effettuare il taglio degli arbusti ad alto fusto che insistono presso l'area boschiva, N.C.T. di Latina al Foglio 113 mappali 1022 - 1024 - 1042, presente all'interno della proprietà di ARPA Lazio in via Mario Siciliano n. 1, dove sono in corso i lavori di riqualificazione dell'immobile ivi presente. Impegno complessivo di € 622,20 da imputare sul capitolo 2870 art. 1 esercizio 2017. Cig ZAE1EE077B.</t>
  </si>
  <si>
    <t>Operatore economico Silvano Ratini: integrazione intervento tecnico sull'impianto elettrico presso la Sezione provinciale via Salaria per L'Aquila n. 8 e presso la sede Regionale, via Garibaldi n. 114, di ARPA Lazio in Rieti. Cig Z281D96EAE. Impegno di spesa di € 183,00 (centottantatre/00) sul cap. 2580, di cui € 73,20 art. 3 ed € 109,80 art. 13, dell'esercizio 2017.</t>
  </si>
  <si>
    <t>Ebsco Information services Srl - Abbonamento annuale al Ebsco Discovery Service (Eds) e alla Banca Dati On Line Environment. Impegno di € 9.884,16 iva inclusa. CIG ZCA1EE305D.</t>
  </si>
  <si>
    <t>Euro Utensil Srl, Acciao T&amp;D Srl, Dani Instruments SpA, Isoambiente Srl, Systea SpA, MPB Srl, Aesse Ambiente Srl, - affidamento di servizi di assistenza tecnica su strumentazione da laboratorio per le Sezioni provinciali dell’Agenzia; impegno complessivo di €. 12.812,78 (dodicimilaottocentododici/78) sul capitolo 2581 dell’esercizio 2017 ripartito come dettagliato nella tabella allegato 1.</t>
  </si>
  <si>
    <t>Determinazione della Regione Lazio n. G03777 del 2016 “Piano regionale di controllo, campionamento e monitoraggio sulle imprese che producono, trasformano, somministrano e/o commercializzano prodotti alimentari di origine non animale e materiali a contatto con alimenti (M.O.C.A.). Anni 2015-2018. Accreditamento prove analitiche”. HANNA INSTRUMENTS ITALIA S.r.l. Affidamento ai sensi dell’articolo 36, comma 2, lettera a) del D. Lgs. 50/2016 smi per la fornitura di materiali di consumo per minititolatore per analisi SO2 libera e totale nel vino per l’unità Acque potabili della Sezione provinciale di Roma – CIG Z431F1DE7C. Impegno di € 271,76 IVA compresa sul capitolo 2850 art. 2 dell’esercizio 2017.</t>
  </si>
  <si>
    <t>Ebsco Information services Srl - Abbonamento annuale al Ebsco Discovery Service (Eds) e alla Banca Dati On Line Environment. Impegno di € 9.884,16 iva inclusa. CIG ZCA1EE305D - storno dell'impegno n. 2017/1/1497/1.</t>
  </si>
  <si>
    <t>THERMO FISHER DIAGNOSTICS S.p.A. Abbonamenti ai circuiti di Valutazione esterna di qualità in microbiologia delle acque, Valutazione esterna di qualità metodi molecolari e materiali di riferimento virus e Valutazione esterna di qualità in microbiologia alimentare per l’anno 2017 della Sezione Provinciale di Roma. Impegno di € 1.837,92 (milleottocentotrentasette/92) iva compresa sul cap. 3040 dell'esercizio finanziario 2017 come da tabella allegata (all. n. 1) CIG Z841F0BC23.</t>
  </si>
  <si>
    <t>VWR INTERNATIONAL S.r.l. - r-BIOPHARM – SIGMA-ALDRICH – BIOMERIEUX ITALIA S.p.A. - CHEBIOS S.r.l. – IDEXX – LGC STANDARDS S.r.l. - MERCK-MILLIPORE - Acquisto materiale di laboratorio per la sezione provinciale ArpaLazio di Roma. CHEBIOS S.r.l. – ULTRA SCIENTIFIC ITALIA S.r.l. - Acquisto materiale di laboratorio per la sezione provinciale ArpaLazio di Latina – BIOGENETICS S.r.l. - Acquisto materiale di laboratorio per la sezione provinciale ArpaLazio di Viterbo. Impegno di € 4.302,56 (quattromilatrecentodue/56)- Iva compresa sul capitolo 2850 dell’esercizio 2017, come da tabella allegata (allegato 1).</t>
  </si>
  <si>
    <t>LAZIOMAR S.p.A. Affidamento ai sensi dell'articolo 36, comma 2, lettera a) del D.Lgs. 50/2016 smi per il servizio di trasporto dei dipendenti di ARPA Lazio per le attività istituzionali ai sensi del D.Lgs. 152/2006 smi e del D.Lgs. 116/2008 smi presso le isole pontine - Cig Z871F287CE. Impegno di € 1.500,00 iva esente sul capitolo 2821 art. 2 dell'esercizio 2017.</t>
  </si>
  <si>
    <t>L'ufficio S.r.l.: fornitura di n. 1 timbro REINER ND53 A.5, per l'accettazione della sezione Provinciale di ARPA Lazio Latina, via Serpieri n. 3. Impegno di € 350,14 sul capitolo 2720 esercizio 2017, come da tabella di sintesi allegata. Cig ZCE1F108F3.</t>
  </si>
  <si>
    <t>FEL Costruzioni Sas: appalto integrato complesso per la progettazione ed esecuzione dei lavori di riqualificazione edile e impiantistica dell’immobile di Arpa Lazio in Latina, via Mario Siciliano n. 1. CIG 7080095738. Lavorazioni aggiuntive. Impegno di € 44.722,23 oltre l’iva per un totale di € 54.561,24 sul capitolo 4450 art. 0 esercizio 2017. Variazione al bilancio di previsione 2017 (allegato 2</t>
  </si>
  <si>
    <t>DIVISIONE BILANCIO E CONTABILITA'</t>
  </si>
  <si>
    <t>dott. Giovanni Santarelli</t>
  </si>
  <si>
    <t>Getinge SpA, Perkin Elmer SpA, Shimadzu Italia Srl, Agilent Technologies SpA - affidamento diretto di servizi di assistenza tecnica su strumentazione da laboratorio per le Sezioni provinciali dell’Agenzia; impegno complessivo di €. 22.663,36 (ventiduemilaseicentosessantatre/36) sul capitolo 2581 dell’esercizio 2017 ripartito come dettagliato nella tabella allegato 1.</t>
  </si>
  <si>
    <t>Project Automation S.p.A. - contratto per il servizio quadriennale di manutenzione e fornitura delle parti di ricambio del Sistema di monitoraggio e valutazione della Qualità dell'Aria nel Lazio - CIG 67315445D6. Storno dell'importo di euro 19.000,00 dall'impegno n. 2016/1/1548/1, assunto con deliberazione n. 121 del 05.07.2016 sul capitolo 5010, art. 3 dell'esercizio 2017e integrazione dell'impegno n. 2016/1/1546/1 assunto con deliberazione n. 121 del 05.07.2016 sul capitolo 2930, art. 0, dell'esercizio 2017, con l'importo di euro 19.000,00, come riportato nella tabella allegata (allegato n. 1)</t>
  </si>
  <si>
    <t>Convenzione di consulenza tecnico-scientifica stipulata tra ARPA LAZIO e l’IAMC-CNR (Istituto marino costiero del Consiglio Nazionale delle Ricerche) il 22 ottobre 2013. Estensione del rilievo batimetrico e magnetometrico del fondale del Lago di Vico. Variazione al bilancio di previsione 2017 (allegato 1). Impegno di € 10.000,00 comprensivo d’IVA sul capitolo 4720 art. 0. CIG: ZBF1E642C5.</t>
  </si>
  <si>
    <t>C.N.S. Consorzio Nazionale Servizi Società Cooperativa. Contratto di affidamento dei servizi integrati per la gestione e la manutenzione negli immobili di ARPA Lazio di Rieti, Frosinone, Latina e Viterbo, proroga tecnica fino al 28.02.2018 al prezzo di euro 1.007.734,85 al netto d'IVA pari ad euro 1.229.437,07 IVA inclusa, come da tabella allegata. C.I.G. 4971782C49</t>
  </si>
  <si>
    <t>DET/DEL</t>
  </si>
  <si>
    <t>DETERMINA</t>
  </si>
  <si>
    <t>DELIBERA</t>
  </si>
  <si>
    <t>Gala SPA - Adesione alla convenzione EE 14 stipulata tra Consip S.p.A. e l'operatore economico Gala S.p.A. per la fornitura di energia elettrica e dei servizi connessi a prezzo variabile per tutte le pubbliche amministrazioni con prezzi differenziati in funzione alla tipologia di utenza, Lotto 6, per la durata di 12 mesi a partire dal 01.05.2017 al 30.04.2017 (CIG 699443672D). Impegno di spesa complessivo di euro 488.000,00 IVA compresa ai sensi del D.Lgs. 23 giugno 2011, n. 118 come da tabella allegata (all n. 1)</t>
  </si>
  <si>
    <t>DELIBERE A CONTRARRE 2017 - GENNAIO-GIUGNO
 (art. 37 c. 1 lett. b  del D.lgs.n.  33/2013 e art. 29 co. 1 D.lgs.n. 50/2016)</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</si>
</sst>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yyyy"/>
    <numFmt numFmtId="165" formatCode="&quot;Sì&quot;;&quot;Sì&quot;;&quot;No&quot;"/>
    <numFmt numFmtId="166" formatCode="&quot;Vero&quot;;&quot;Vero&quot;;&quot;Falso&quot;"/>
    <numFmt numFmtId="167" formatCode="&quot;Attivo&quot;;&quot;Attivo&quot;;&quot;Disattivo&quot;"/>
    <numFmt numFmtId="168" formatCode="[$€-2]\ #.##000_);[Red]\([$€-2]\ #.##000\)"/>
    <numFmt numFmtId="169" formatCode="[$-410]dddd\ d\ mmmm\ yyyy"/>
    <numFmt numFmtId="170" formatCode="&quot;Attivo&quot;;&quot;Attivo&quot;;&quot;Inattivo&quot;"/>
  </numFmts>
  <fonts count="48">
    <font>
      <sz val="10"/>
      <name val="Arial"/>
      <family val="0"/>
    </font>
    <font>
      <u val="single"/>
      <sz val="10"/>
      <color indexed="12"/>
      <name val="Arial"/>
      <family val="2"/>
    </font>
    <font>
      <u val="single"/>
      <sz val="10"/>
      <color indexed="36"/>
      <name val="Arial"/>
      <family val="2"/>
    </font>
    <font>
      <sz val="10"/>
      <name val="Calibri"/>
      <family val="2"/>
    </font>
    <font>
      <b/>
      <sz val="10"/>
      <name val="Calibri"/>
      <family val="2"/>
    </font>
    <font>
      <b/>
      <sz val="14"/>
      <name val="Calibri"/>
      <family val="2"/>
    </font>
    <font>
      <u val="single"/>
      <sz val="10"/>
      <color indexed="62"/>
      <name val="Calibri"/>
      <family val="2"/>
    </font>
    <font>
      <i/>
      <sz val="10"/>
      <name val="Calibri"/>
      <family val="2"/>
    </font>
    <font>
      <u val="single"/>
      <sz val="10"/>
      <color indexed="12"/>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0"/>
      <color indexed="10"/>
      <name val="Calibri"/>
      <family val="2"/>
    </font>
    <font>
      <sz val="8"/>
      <color indexed="63"/>
      <name val="Lucida Sans"/>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Calibri"/>
      <family val="2"/>
    </font>
    <font>
      <sz val="8"/>
      <color rgb="FF333333"/>
      <name val="Lucida San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3" fillId="0" borderId="0" xfId="0" applyFont="1" applyAlignment="1">
      <alignment/>
    </xf>
    <xf numFmtId="0" fontId="4" fillId="33" borderId="10" xfId="0" applyFont="1" applyFill="1" applyBorder="1" applyAlignment="1" applyProtection="1">
      <alignment horizontal="center" vertical="center" wrapText="1"/>
      <protection locked="0"/>
    </xf>
    <xf numFmtId="0" fontId="3" fillId="0" borderId="0" xfId="0" applyFont="1" applyAlignment="1" applyProtection="1">
      <alignment/>
      <protection locked="0"/>
    </xf>
    <xf numFmtId="0" fontId="3" fillId="0" borderId="0" xfId="0" applyNumberFormat="1" applyFont="1" applyAlignment="1" applyProtection="1">
      <alignment vertical="top" wrapText="1"/>
      <protection locked="0"/>
    </xf>
    <xf numFmtId="0" fontId="3" fillId="0" borderId="0" xfId="0" applyFont="1" applyBorder="1" applyAlignment="1">
      <alignment/>
    </xf>
    <xf numFmtId="0" fontId="3" fillId="0" borderId="10" xfId="0" applyFont="1" applyBorder="1" applyAlignment="1" applyProtection="1">
      <alignment/>
      <protection locked="0"/>
    </xf>
    <xf numFmtId="14" fontId="3" fillId="0" borderId="10" xfId="0" applyNumberFormat="1" applyFont="1" applyBorder="1" applyAlignment="1">
      <alignment horizontal="center" vertical="center"/>
    </xf>
    <xf numFmtId="0" fontId="3" fillId="0" borderId="10" xfId="0" applyFont="1" applyBorder="1" applyAlignment="1" applyProtection="1">
      <alignment horizontal="center" vertical="center" wrapText="1"/>
      <protection locked="0"/>
    </xf>
    <xf numFmtId="0" fontId="3" fillId="0" borderId="10" xfId="0" applyFont="1" applyBorder="1" applyAlignment="1">
      <alignment horizontal="center" vertical="center"/>
    </xf>
    <xf numFmtId="14" fontId="3" fillId="0" borderId="10" xfId="0" applyNumberFormat="1" applyFont="1" applyBorder="1" applyAlignment="1" applyProtection="1">
      <alignment horizontal="center" vertical="center" wrapText="1"/>
      <protection locked="0"/>
    </xf>
    <xf numFmtId="0" fontId="7" fillId="0" borderId="0" xfId="0" applyFont="1" applyAlignment="1">
      <alignment/>
    </xf>
    <xf numFmtId="14" fontId="3" fillId="0" borderId="10" xfId="0" applyNumberFormat="1" applyFont="1" applyFill="1" applyBorder="1" applyAlignment="1">
      <alignment horizontal="center" vertical="center"/>
    </xf>
    <xf numFmtId="0" fontId="46" fillId="34" borderId="10" xfId="0" applyFont="1" applyFill="1" applyBorder="1" applyAlignment="1" applyProtection="1">
      <alignment/>
      <protection locked="0"/>
    </xf>
    <xf numFmtId="0" fontId="3" fillId="0" borderId="10" xfId="0" applyFont="1" applyBorder="1" applyAlignment="1" applyProtection="1">
      <alignment horizontal="center" vertical="center"/>
      <protection locked="0"/>
    </xf>
    <xf numFmtId="0" fontId="3" fillId="34" borderId="0" xfId="0" applyFont="1" applyFill="1" applyBorder="1" applyAlignment="1">
      <alignment/>
    </xf>
    <xf numFmtId="0" fontId="3" fillId="34" borderId="0" xfId="0" applyFont="1" applyFill="1" applyAlignment="1">
      <alignment/>
    </xf>
    <xf numFmtId="14"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protection locked="0"/>
    </xf>
    <xf numFmtId="0" fontId="3" fillId="0" borderId="10" xfId="0" applyFont="1" applyFill="1" applyBorder="1" applyAlignment="1" applyProtection="1">
      <alignment horizontal="center" vertical="center" wrapText="1"/>
      <protection locked="0"/>
    </xf>
    <xf numFmtId="0" fontId="3" fillId="0" borderId="0" xfId="0" applyFont="1" applyFill="1" applyBorder="1" applyAlignment="1">
      <alignment/>
    </xf>
    <xf numFmtId="0" fontId="3" fillId="0" borderId="0" xfId="0" applyFont="1" applyFill="1" applyAlignment="1">
      <alignment/>
    </xf>
    <xf numFmtId="0" fontId="3" fillId="0" borderId="10" xfId="0" applyFont="1" applyFill="1" applyBorder="1" applyAlignment="1">
      <alignment horizontal="center" vertical="center"/>
    </xf>
    <xf numFmtId="0" fontId="3" fillId="0" borderId="0" xfId="0" applyFont="1" applyBorder="1" applyAlignment="1">
      <alignment wrapText="1"/>
    </xf>
    <xf numFmtId="0" fontId="6" fillId="0" borderId="10" xfId="36" applyFont="1" applyBorder="1" applyAlignment="1" applyProtection="1">
      <alignment horizontal="center" vertical="center" wrapText="1"/>
      <protection/>
    </xf>
    <xf numFmtId="0" fontId="8" fillId="34" borderId="10" xfId="36" applyFont="1" applyFill="1" applyBorder="1" applyAlignment="1" applyProtection="1">
      <alignment horizontal="center" vertical="center" wrapText="1"/>
      <protection/>
    </xf>
    <xf numFmtId="0" fontId="47" fillId="0" borderId="10" xfId="0" applyFont="1" applyFill="1" applyBorder="1" applyAlignment="1">
      <alignment horizontal="center" vertical="center"/>
    </xf>
    <xf numFmtId="0" fontId="6" fillId="0" borderId="10" xfId="36" applyFont="1" applyFill="1" applyBorder="1" applyAlignment="1" applyProtection="1">
      <alignment horizontal="center" vertical="center" wrapText="1"/>
      <protection/>
    </xf>
    <xf numFmtId="0" fontId="3" fillId="0" borderId="11" xfId="0" applyFont="1" applyBorder="1" applyAlignment="1">
      <alignment horizontal="center" vertical="center"/>
    </xf>
    <xf numFmtId="0" fontId="4" fillId="33" borderId="10" xfId="0" applyFont="1" applyFill="1" applyBorder="1" applyAlignment="1">
      <alignment horizontal="center" vertical="center" wrapText="1"/>
    </xf>
    <xf numFmtId="0" fontId="3" fillId="0" borderId="10" xfId="0" applyNumberFormat="1" applyFont="1" applyFill="1" applyBorder="1" applyAlignment="1" applyProtection="1">
      <alignment horizontal="justify" vertical="center" wrapText="1"/>
      <protection locked="0"/>
    </xf>
    <xf numFmtId="0" fontId="6" fillId="34" borderId="10" xfId="36" applyFont="1" applyFill="1" applyBorder="1" applyAlignment="1" applyProtection="1">
      <alignment horizontal="center" vertical="center" wrapText="1"/>
      <protection/>
    </xf>
    <xf numFmtId="14" fontId="3" fillId="34" borderId="10" xfId="0" applyNumberFormat="1" applyFont="1" applyFill="1" applyBorder="1" applyAlignment="1">
      <alignment horizontal="center" vertical="center"/>
    </xf>
    <xf numFmtId="0" fontId="3" fillId="34" borderId="10" xfId="0" applyFont="1" applyFill="1" applyBorder="1" applyAlignment="1" applyProtection="1">
      <alignment/>
      <protection locked="0"/>
    </xf>
    <xf numFmtId="0" fontId="3" fillId="34" borderId="10" xfId="0" applyFont="1" applyFill="1" applyBorder="1" applyAlignment="1" applyProtection="1">
      <alignment horizontal="center" vertical="center" wrapText="1"/>
      <protection locked="0"/>
    </xf>
    <xf numFmtId="0" fontId="3" fillId="34" borderId="10" xfId="0" applyNumberFormat="1" applyFont="1" applyFill="1" applyBorder="1" applyAlignment="1" applyProtection="1">
      <alignment horizontal="justify" vertical="center" wrapText="1"/>
      <protection locked="0"/>
    </xf>
    <xf numFmtId="0" fontId="3" fillId="0" borderId="10" xfId="0" applyNumberFormat="1" applyFont="1" applyFill="1" applyBorder="1" applyAlignment="1" applyProtection="1">
      <alignment horizontal="justify" vertical="center" wrapText="1"/>
      <protection locked="0"/>
    </xf>
    <xf numFmtId="0" fontId="3" fillId="0" borderId="10" xfId="0" applyNumberFormat="1" applyFont="1" applyBorder="1" applyAlignment="1">
      <alignment horizontal="justify" vertical="center" wrapText="1"/>
    </xf>
    <xf numFmtId="0" fontId="3" fillId="0" borderId="10" xfId="0" applyNumberFormat="1" applyFont="1" applyBorder="1" applyAlignment="1" applyProtection="1">
      <alignment vertical="top" wrapText="1"/>
      <protection locked="0"/>
    </xf>
    <xf numFmtId="0" fontId="5" fillId="33" borderId="10" xfId="0" applyFont="1" applyFill="1" applyBorder="1" applyAlignment="1">
      <alignment horizontal="center" vertical="center" wrapText="1"/>
    </xf>
    <xf numFmtId="0" fontId="0" fillId="0" borderId="10" xfId="0" applyBorder="1" applyAlignment="1">
      <alignment wrapText="1"/>
    </xf>
    <xf numFmtId="0" fontId="3" fillId="0" borderId="12" xfId="0" applyFont="1" applyBorder="1" applyAlignment="1">
      <alignment horizontal="center" vertical="center"/>
    </xf>
    <xf numFmtId="0" fontId="6" fillId="0" borderId="12" xfId="36" applyFont="1" applyBorder="1" applyAlignment="1" applyProtection="1">
      <alignment horizontal="center" vertical="center" wrapText="1"/>
      <protection/>
    </xf>
    <xf numFmtId="14" fontId="3" fillId="0" borderId="12" xfId="0" applyNumberFormat="1" applyFont="1" applyBorder="1" applyAlignment="1">
      <alignment horizontal="center" vertical="center"/>
    </xf>
    <xf numFmtId="0" fontId="3" fillId="0" borderId="12" xfId="0" applyFont="1" applyBorder="1" applyAlignment="1" applyProtection="1">
      <alignment/>
      <protection locked="0"/>
    </xf>
    <xf numFmtId="0" fontId="3" fillId="0" borderId="12" xfId="0" applyFont="1" applyBorder="1" applyAlignment="1" applyProtection="1">
      <alignment horizontal="center" vertical="center" wrapText="1"/>
      <protection locked="0"/>
    </xf>
    <xf numFmtId="0" fontId="3" fillId="0" borderId="12" xfId="0" applyNumberFormat="1" applyFont="1" applyFill="1" applyBorder="1" applyAlignment="1" applyProtection="1">
      <alignment horizontal="justify" vertical="center" wrapText="1"/>
      <protection locked="0"/>
    </xf>
    <xf numFmtId="0" fontId="3" fillId="0" borderId="0" xfId="0" applyFont="1" applyBorder="1" applyAlignment="1">
      <alignment horizontal="center" vertical="center"/>
    </xf>
    <xf numFmtId="0" fontId="7" fillId="0" borderId="0" xfId="0" applyFont="1" applyBorder="1" applyAlignment="1">
      <alignment/>
    </xf>
    <xf numFmtId="0" fontId="3" fillId="0" borderId="0" xfId="0" applyFont="1" applyBorder="1" applyAlignment="1" applyProtection="1">
      <alignment/>
      <protection locked="0"/>
    </xf>
    <xf numFmtId="0" fontId="3" fillId="0" borderId="0" xfId="0" applyNumberFormat="1" applyFont="1" applyBorder="1" applyAlignment="1" applyProtection="1">
      <alignment vertical="top"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O1254"/>
  <sheetViews>
    <sheetView tabSelected="1" zoomScaleSheetLayoutView="75" workbookViewId="0" topLeftCell="A118">
      <selection activeCell="I125" sqref="I125"/>
    </sheetView>
  </sheetViews>
  <sheetFormatPr defaultColWidth="8.57421875" defaultRowHeight="12.75"/>
  <cols>
    <col min="1" max="1" width="13.7109375" style="9" customWidth="1"/>
    <col min="2" max="2" width="5.57421875" style="1" customWidth="1"/>
    <col min="3" max="3" width="13.57421875" style="1" customWidth="1"/>
    <col min="4" max="4" width="12.00390625" style="11" hidden="1" customWidth="1"/>
    <col min="5" max="5" width="15.00390625" style="1" hidden="1" customWidth="1"/>
    <col min="6" max="6" width="15.28125" style="3" hidden="1" customWidth="1"/>
    <col min="7" max="7" width="12.421875" style="3" hidden="1" customWidth="1"/>
    <col min="8" max="8" width="14.57421875" style="3" hidden="1" customWidth="1"/>
    <col min="9" max="9" width="93.57421875" style="4" customWidth="1"/>
    <col min="10" max="10" width="25.28125" style="1" bestFit="1" customWidth="1"/>
    <col min="11" max="11" width="8.57421875" style="1" customWidth="1"/>
    <col min="12" max="12" width="22.421875" style="2" customWidth="1"/>
    <col min="13" max="16384" width="8.57421875" style="1" customWidth="1"/>
  </cols>
  <sheetData>
    <row r="1" spans="1:12" ht="77.25" customHeight="1">
      <c r="A1" s="39" t="s">
        <v>140</v>
      </c>
      <c r="B1" s="40"/>
      <c r="C1" s="40"/>
      <c r="D1" s="40"/>
      <c r="E1" s="40"/>
      <c r="F1" s="40"/>
      <c r="G1" s="40"/>
      <c r="H1" s="40"/>
      <c r="I1" s="40"/>
      <c r="J1" s="23"/>
      <c r="K1" s="5"/>
      <c r="L1" s="5"/>
    </row>
    <row r="2" spans="1:12" ht="42" customHeight="1">
      <c r="A2" s="2" t="s">
        <v>136</v>
      </c>
      <c r="B2" s="29" t="s">
        <v>8</v>
      </c>
      <c r="C2" s="29" t="s">
        <v>9</v>
      </c>
      <c r="D2" s="29" t="s">
        <v>10</v>
      </c>
      <c r="E2" s="29" t="s">
        <v>6</v>
      </c>
      <c r="F2" s="2" t="s">
        <v>7</v>
      </c>
      <c r="G2" s="2" t="s">
        <v>3</v>
      </c>
      <c r="H2" s="2" t="s">
        <v>4</v>
      </c>
      <c r="I2" s="2" t="s">
        <v>0</v>
      </c>
      <c r="J2" s="5"/>
      <c r="K2" s="5"/>
      <c r="L2" s="5"/>
    </row>
    <row r="3" spans="1:14" ht="70.5" customHeight="1">
      <c r="A3" s="9" t="s">
        <v>137</v>
      </c>
      <c r="B3" s="24">
        <v>3</v>
      </c>
      <c r="C3" s="7">
        <v>42746</v>
      </c>
      <c r="D3" s="7" t="str">
        <f aca="true" t="shared" si="0" ref="D3:D10">CONCATENATE(MONTH(C3),"-",TEXT(C3,"MMMM"))</f>
        <v>1-gennaio</v>
      </c>
      <c r="E3" s="7" t="s">
        <v>5</v>
      </c>
      <c r="F3" s="6"/>
      <c r="G3" s="7" t="s">
        <v>14</v>
      </c>
      <c r="H3" s="8" t="s">
        <v>13</v>
      </c>
      <c r="I3" s="30" t="s">
        <v>12</v>
      </c>
      <c r="J3" s="5"/>
      <c r="K3" s="5"/>
      <c r="L3" s="5"/>
      <c r="M3" s="5"/>
      <c r="N3" s="5"/>
    </row>
    <row r="4" spans="1:14" ht="51">
      <c r="A4" s="9" t="s">
        <v>137</v>
      </c>
      <c r="B4" s="24">
        <v>6</v>
      </c>
      <c r="C4" s="7">
        <v>42751</v>
      </c>
      <c r="D4" s="7" t="str">
        <f t="shared" si="0"/>
        <v>1-gennaio</v>
      </c>
      <c r="E4" s="7" t="s">
        <v>5</v>
      </c>
      <c r="F4" s="6"/>
      <c r="G4" s="7" t="s">
        <v>14</v>
      </c>
      <c r="H4" s="8" t="s">
        <v>13</v>
      </c>
      <c r="I4" s="30" t="s">
        <v>15</v>
      </c>
      <c r="J4" s="5"/>
      <c r="K4" s="5"/>
      <c r="L4" s="5"/>
      <c r="M4" s="5"/>
      <c r="N4" s="5"/>
    </row>
    <row r="5" spans="1:14" ht="38.25">
      <c r="A5" s="9" t="s">
        <v>137</v>
      </c>
      <c r="B5" s="24">
        <v>7</v>
      </c>
      <c r="C5" s="7">
        <v>42751</v>
      </c>
      <c r="D5" s="7" t="str">
        <f t="shared" si="0"/>
        <v>1-gennaio</v>
      </c>
      <c r="E5" s="7" t="s">
        <v>5</v>
      </c>
      <c r="F5" s="6"/>
      <c r="G5" s="7" t="s">
        <v>14</v>
      </c>
      <c r="H5" s="8" t="s">
        <v>13</v>
      </c>
      <c r="I5" s="30" t="s">
        <v>16</v>
      </c>
      <c r="J5" s="5"/>
      <c r="K5" s="5"/>
      <c r="L5" s="5"/>
      <c r="M5" s="5"/>
      <c r="N5" s="5"/>
    </row>
    <row r="6" spans="1:14" ht="51">
      <c r="A6" s="9" t="s">
        <v>137</v>
      </c>
      <c r="B6" s="24">
        <v>8</v>
      </c>
      <c r="C6" s="7">
        <v>42751</v>
      </c>
      <c r="D6" s="7" t="str">
        <f t="shared" si="0"/>
        <v>1-gennaio</v>
      </c>
      <c r="E6" s="7" t="s">
        <v>5</v>
      </c>
      <c r="F6" s="6"/>
      <c r="G6" s="7" t="s">
        <v>14</v>
      </c>
      <c r="H6" s="8" t="s">
        <v>13</v>
      </c>
      <c r="I6" s="30" t="s">
        <v>23</v>
      </c>
      <c r="J6" s="5"/>
      <c r="K6" s="5"/>
      <c r="L6" s="5"/>
      <c r="M6" s="5"/>
      <c r="N6" s="5"/>
    </row>
    <row r="7" spans="1:14" ht="64.5" customHeight="1">
      <c r="A7" s="9" t="s">
        <v>137</v>
      </c>
      <c r="B7" s="24">
        <v>9</v>
      </c>
      <c r="C7" s="7">
        <v>42751</v>
      </c>
      <c r="D7" s="7" t="str">
        <f t="shared" si="0"/>
        <v>1-gennaio</v>
      </c>
      <c r="E7" s="7" t="s">
        <v>5</v>
      </c>
      <c r="F7" s="6"/>
      <c r="G7" s="7" t="s">
        <v>14</v>
      </c>
      <c r="H7" s="8" t="s">
        <v>13</v>
      </c>
      <c r="I7" s="30" t="s">
        <v>17</v>
      </c>
      <c r="J7" s="5"/>
      <c r="K7" s="5"/>
      <c r="L7" s="5"/>
      <c r="M7" s="5"/>
      <c r="N7" s="5"/>
    </row>
    <row r="8" spans="1:14" ht="38.25">
      <c r="A8" s="9" t="s">
        <v>137</v>
      </c>
      <c r="B8" s="24">
        <v>10</v>
      </c>
      <c r="C8" s="7">
        <v>42752</v>
      </c>
      <c r="D8" s="7" t="str">
        <f t="shared" si="0"/>
        <v>1-gennaio</v>
      </c>
      <c r="E8" s="7" t="s">
        <v>5</v>
      </c>
      <c r="F8" s="6"/>
      <c r="G8" s="7" t="s">
        <v>14</v>
      </c>
      <c r="H8" s="8" t="s">
        <v>13</v>
      </c>
      <c r="I8" s="30" t="s">
        <v>18</v>
      </c>
      <c r="J8" s="5"/>
      <c r="K8" s="5"/>
      <c r="L8" s="5"/>
      <c r="M8" s="5"/>
      <c r="N8" s="5"/>
    </row>
    <row r="9" spans="1:14" ht="38.25">
      <c r="A9" s="9" t="s">
        <v>137</v>
      </c>
      <c r="B9" s="24">
        <v>11</v>
      </c>
      <c r="C9" s="7">
        <v>42752</v>
      </c>
      <c r="D9" s="7" t="str">
        <f t="shared" si="0"/>
        <v>1-gennaio</v>
      </c>
      <c r="E9" s="7" t="s">
        <v>5</v>
      </c>
      <c r="F9" s="6"/>
      <c r="G9" s="7" t="s">
        <v>14</v>
      </c>
      <c r="H9" s="8" t="s">
        <v>13</v>
      </c>
      <c r="I9" s="30" t="s">
        <v>19</v>
      </c>
      <c r="J9" s="5"/>
      <c r="K9" s="5"/>
      <c r="L9" s="5"/>
      <c r="M9" s="5"/>
      <c r="N9" s="5"/>
    </row>
    <row r="10" spans="1:14" ht="51">
      <c r="A10" s="9" t="s">
        <v>137</v>
      </c>
      <c r="B10" s="24">
        <v>12</v>
      </c>
      <c r="C10" s="7">
        <v>42752</v>
      </c>
      <c r="D10" s="7" t="str">
        <f t="shared" si="0"/>
        <v>1-gennaio</v>
      </c>
      <c r="E10" s="7" t="s">
        <v>5</v>
      </c>
      <c r="F10" s="6"/>
      <c r="G10" s="7" t="s">
        <v>14</v>
      </c>
      <c r="H10" s="8" t="s">
        <v>13</v>
      </c>
      <c r="I10" s="30" t="s">
        <v>20</v>
      </c>
      <c r="J10" s="5"/>
      <c r="K10" s="5"/>
      <c r="L10" s="5"/>
      <c r="M10" s="5"/>
      <c r="N10" s="5"/>
    </row>
    <row r="11" spans="1:14" ht="51">
      <c r="A11" s="9" t="s">
        <v>137</v>
      </c>
      <c r="B11" s="24">
        <v>15</v>
      </c>
      <c r="C11" s="7">
        <v>42758</v>
      </c>
      <c r="D11" s="7">
        <v>42736</v>
      </c>
      <c r="E11" s="7" t="s">
        <v>5</v>
      </c>
      <c r="F11" s="6"/>
      <c r="G11" s="7" t="s">
        <v>14</v>
      </c>
      <c r="H11" s="8" t="s">
        <v>13</v>
      </c>
      <c r="I11" s="30" t="s">
        <v>132</v>
      </c>
      <c r="J11" s="5"/>
      <c r="K11" s="5"/>
      <c r="L11" s="5"/>
      <c r="M11" s="5"/>
      <c r="N11" s="5"/>
    </row>
    <row r="12" spans="1:14" s="16" customFormat="1" ht="63.75">
      <c r="A12" s="9" t="s">
        <v>137</v>
      </c>
      <c r="B12" s="31">
        <v>16</v>
      </c>
      <c r="C12" s="32">
        <v>42758</v>
      </c>
      <c r="D12" s="32" t="str">
        <f aca="true" t="shared" si="1" ref="D12:D19">CONCATENATE(MONTH(C12),"-",TEXT(C12,"MMMM"))</f>
        <v>1-gennaio</v>
      </c>
      <c r="E12" s="32" t="s">
        <v>5</v>
      </c>
      <c r="F12" s="33"/>
      <c r="G12" s="32" t="s">
        <v>14</v>
      </c>
      <c r="H12" s="34" t="s">
        <v>13</v>
      </c>
      <c r="I12" s="35" t="s">
        <v>21</v>
      </c>
      <c r="J12" s="15"/>
      <c r="K12" s="15"/>
      <c r="L12" s="15"/>
      <c r="M12" s="15"/>
      <c r="N12" s="15"/>
    </row>
    <row r="13" spans="1:14" ht="51">
      <c r="A13" s="9" t="s">
        <v>137</v>
      </c>
      <c r="B13" s="24">
        <v>20</v>
      </c>
      <c r="C13" s="7">
        <v>42761</v>
      </c>
      <c r="D13" s="12" t="str">
        <f t="shared" si="1"/>
        <v>1-gennaio</v>
      </c>
      <c r="E13" s="7" t="s">
        <v>5</v>
      </c>
      <c r="F13" s="6"/>
      <c r="G13" s="7" t="s">
        <v>14</v>
      </c>
      <c r="H13" s="8" t="s">
        <v>13</v>
      </c>
      <c r="I13" s="30" t="s">
        <v>22</v>
      </c>
      <c r="J13" s="5"/>
      <c r="K13" s="5"/>
      <c r="L13" s="5"/>
      <c r="M13" s="5"/>
      <c r="N13" s="5"/>
    </row>
    <row r="14" spans="1:14" ht="51">
      <c r="A14" s="9" t="s">
        <v>137</v>
      </c>
      <c r="B14" s="24">
        <v>23</v>
      </c>
      <c r="C14" s="7">
        <v>42762</v>
      </c>
      <c r="D14" s="12" t="str">
        <f t="shared" si="1"/>
        <v>1-gennaio</v>
      </c>
      <c r="E14" s="7" t="s">
        <v>5</v>
      </c>
      <c r="F14" s="6"/>
      <c r="G14" s="7" t="s">
        <v>14</v>
      </c>
      <c r="H14" s="8" t="s">
        <v>13</v>
      </c>
      <c r="I14" s="30" t="s">
        <v>31</v>
      </c>
      <c r="J14" s="5"/>
      <c r="K14" s="5"/>
      <c r="L14" s="5"/>
      <c r="M14" s="5"/>
      <c r="N14" s="5"/>
    </row>
    <row r="15" spans="1:14" ht="76.5">
      <c r="A15" s="9" t="s">
        <v>137</v>
      </c>
      <c r="B15" s="24">
        <v>28</v>
      </c>
      <c r="C15" s="7">
        <v>42765</v>
      </c>
      <c r="D15" s="12" t="str">
        <f t="shared" si="1"/>
        <v>1-gennaio</v>
      </c>
      <c r="E15" s="7" t="s">
        <v>5</v>
      </c>
      <c r="F15" s="6"/>
      <c r="G15" s="7" t="s">
        <v>14</v>
      </c>
      <c r="H15" s="8" t="s">
        <v>13</v>
      </c>
      <c r="I15" s="30" t="s">
        <v>25</v>
      </c>
      <c r="J15" s="5"/>
      <c r="K15" s="5"/>
      <c r="L15" s="5"/>
      <c r="M15" s="5"/>
      <c r="N15" s="5"/>
    </row>
    <row r="16" spans="1:14" ht="38.25">
      <c r="A16" s="9" t="s">
        <v>137</v>
      </c>
      <c r="B16" s="24">
        <v>30</v>
      </c>
      <c r="C16" s="7">
        <v>42765</v>
      </c>
      <c r="D16" s="12" t="str">
        <f t="shared" si="1"/>
        <v>1-gennaio</v>
      </c>
      <c r="E16" s="7" t="s">
        <v>5</v>
      </c>
      <c r="F16" s="6"/>
      <c r="G16" s="7" t="s">
        <v>14</v>
      </c>
      <c r="H16" s="8" t="s">
        <v>13</v>
      </c>
      <c r="I16" s="30" t="s">
        <v>26</v>
      </c>
      <c r="J16" s="5"/>
      <c r="K16" s="5"/>
      <c r="L16" s="5"/>
      <c r="M16" s="5"/>
      <c r="N16" s="5"/>
    </row>
    <row r="17" spans="1:14" ht="76.5">
      <c r="A17" s="9" t="s">
        <v>137</v>
      </c>
      <c r="B17" s="24">
        <v>31</v>
      </c>
      <c r="C17" s="7">
        <v>42765</v>
      </c>
      <c r="D17" s="12" t="str">
        <f t="shared" si="1"/>
        <v>1-gennaio</v>
      </c>
      <c r="E17" s="7" t="s">
        <v>5</v>
      </c>
      <c r="F17" s="6"/>
      <c r="G17" s="7" t="s">
        <v>14</v>
      </c>
      <c r="H17" s="8" t="s">
        <v>13</v>
      </c>
      <c r="I17" s="30" t="s">
        <v>27</v>
      </c>
      <c r="J17" s="5"/>
      <c r="K17" s="5"/>
      <c r="L17" s="5"/>
      <c r="M17" s="5"/>
      <c r="N17" s="5"/>
    </row>
    <row r="18" spans="1:14" ht="76.5">
      <c r="A18" s="9" t="s">
        <v>137</v>
      </c>
      <c r="B18" s="24">
        <v>33</v>
      </c>
      <c r="C18" s="7">
        <v>42765</v>
      </c>
      <c r="D18" s="12" t="str">
        <f t="shared" si="1"/>
        <v>1-gennaio</v>
      </c>
      <c r="E18" s="7" t="s">
        <v>5</v>
      </c>
      <c r="F18" s="6"/>
      <c r="G18" s="7" t="s">
        <v>14</v>
      </c>
      <c r="H18" s="8" t="s">
        <v>13</v>
      </c>
      <c r="I18" s="30" t="s">
        <v>28</v>
      </c>
      <c r="J18" s="5"/>
      <c r="K18" s="5"/>
      <c r="L18" s="5"/>
      <c r="M18" s="5"/>
      <c r="N18" s="5"/>
    </row>
    <row r="19" spans="1:14" ht="38.25">
      <c r="A19" s="9" t="s">
        <v>137</v>
      </c>
      <c r="B19" s="24">
        <v>34</v>
      </c>
      <c r="C19" s="7">
        <v>42765</v>
      </c>
      <c r="D19" s="12" t="str">
        <f t="shared" si="1"/>
        <v>1-gennaio</v>
      </c>
      <c r="E19" s="7" t="s">
        <v>5</v>
      </c>
      <c r="F19" s="6"/>
      <c r="G19" s="7" t="s">
        <v>14</v>
      </c>
      <c r="H19" s="8" t="s">
        <v>13</v>
      </c>
      <c r="I19" s="30" t="s">
        <v>29</v>
      </c>
      <c r="J19" s="5"/>
      <c r="K19" s="5"/>
      <c r="L19" s="5"/>
      <c r="M19" s="5"/>
      <c r="N19" s="5"/>
    </row>
    <row r="20" spans="1:14" ht="51">
      <c r="A20" s="9" t="s">
        <v>137</v>
      </c>
      <c r="B20" s="24">
        <v>36</v>
      </c>
      <c r="C20" s="7">
        <v>42766</v>
      </c>
      <c r="D20" s="7" t="str">
        <f aca="true" t="shared" si="2" ref="D20:D29">CONCATENATE(MONTH(C20),"-",TEXT(C20,"MMMM"))</f>
        <v>1-gennaio</v>
      </c>
      <c r="E20" s="7" t="s">
        <v>5</v>
      </c>
      <c r="F20" s="6"/>
      <c r="G20" s="7" t="s">
        <v>14</v>
      </c>
      <c r="H20" s="8" t="s">
        <v>13</v>
      </c>
      <c r="I20" s="30" t="s">
        <v>33</v>
      </c>
      <c r="J20" s="5"/>
      <c r="K20" s="5"/>
      <c r="L20" s="5"/>
      <c r="M20" s="5"/>
      <c r="N20" s="5"/>
    </row>
    <row r="21" spans="1:14" ht="38.25">
      <c r="A21" s="9" t="s">
        <v>137</v>
      </c>
      <c r="B21" s="24">
        <v>37</v>
      </c>
      <c r="C21" s="7">
        <v>42766</v>
      </c>
      <c r="D21" s="12" t="str">
        <f t="shared" si="2"/>
        <v>1-gennaio</v>
      </c>
      <c r="E21" s="7" t="s">
        <v>1</v>
      </c>
      <c r="F21" s="6"/>
      <c r="G21" s="7" t="s">
        <v>11</v>
      </c>
      <c r="H21" s="8" t="s">
        <v>24</v>
      </c>
      <c r="I21" s="30" t="s">
        <v>30</v>
      </c>
      <c r="J21" s="5"/>
      <c r="K21" s="5"/>
      <c r="L21" s="5"/>
      <c r="M21" s="5"/>
      <c r="N21" s="5"/>
    </row>
    <row r="22" spans="1:14" ht="51">
      <c r="A22" s="9" t="s">
        <v>138</v>
      </c>
      <c r="B22" s="24">
        <v>37</v>
      </c>
      <c r="C22" s="7">
        <v>42793</v>
      </c>
      <c r="D22" s="12"/>
      <c r="E22" s="7" t="s">
        <v>5</v>
      </c>
      <c r="F22" s="6"/>
      <c r="G22" s="7"/>
      <c r="H22" s="8"/>
      <c r="I22" s="30" t="s">
        <v>135</v>
      </c>
      <c r="J22" s="5"/>
      <c r="K22" s="5"/>
      <c r="L22" s="5"/>
      <c r="M22" s="5"/>
      <c r="N22" s="5"/>
    </row>
    <row r="23" spans="1:14" ht="76.5">
      <c r="A23" s="9" t="s">
        <v>138</v>
      </c>
      <c r="B23" s="24">
        <v>38</v>
      </c>
      <c r="C23" s="7">
        <v>42794</v>
      </c>
      <c r="D23" s="12"/>
      <c r="E23" s="7" t="s">
        <v>5</v>
      </c>
      <c r="F23" s="6"/>
      <c r="G23" s="7"/>
      <c r="H23" s="8"/>
      <c r="I23" s="30" t="s">
        <v>133</v>
      </c>
      <c r="J23" s="5"/>
      <c r="K23" s="5"/>
      <c r="L23" s="5"/>
      <c r="M23" s="5"/>
      <c r="N23" s="5"/>
    </row>
    <row r="24" spans="1:14" ht="51">
      <c r="A24" s="9" t="s">
        <v>137</v>
      </c>
      <c r="B24" s="24">
        <v>39</v>
      </c>
      <c r="C24" s="7">
        <v>42766</v>
      </c>
      <c r="D24" s="12" t="str">
        <f t="shared" si="2"/>
        <v>1-gennaio</v>
      </c>
      <c r="E24" s="7" t="s">
        <v>5</v>
      </c>
      <c r="F24" s="6"/>
      <c r="G24" s="7" t="s">
        <v>14</v>
      </c>
      <c r="H24" s="8" t="s">
        <v>13</v>
      </c>
      <c r="I24" s="30" t="s">
        <v>34</v>
      </c>
      <c r="J24" s="5"/>
      <c r="K24" s="5"/>
      <c r="L24" s="5"/>
      <c r="M24" s="5"/>
      <c r="N24" s="5"/>
    </row>
    <row r="25" spans="1:14" ht="102">
      <c r="A25" s="9" t="s">
        <v>137</v>
      </c>
      <c r="B25" s="24">
        <v>40</v>
      </c>
      <c r="C25" s="7">
        <v>42767</v>
      </c>
      <c r="D25" s="12" t="str">
        <f t="shared" si="2"/>
        <v>2-febbraio</v>
      </c>
      <c r="E25" s="7" t="s">
        <v>5</v>
      </c>
      <c r="F25" s="6"/>
      <c r="G25" s="7" t="s">
        <v>14</v>
      </c>
      <c r="H25" s="8" t="s">
        <v>13</v>
      </c>
      <c r="I25" s="30" t="s">
        <v>40</v>
      </c>
      <c r="J25" s="5"/>
      <c r="K25" s="5"/>
      <c r="L25" s="5"/>
      <c r="M25" s="5"/>
      <c r="N25" s="5"/>
    </row>
    <row r="26" spans="1:14" ht="63.75">
      <c r="A26" s="9" t="s">
        <v>137</v>
      </c>
      <c r="B26" s="24">
        <v>41</v>
      </c>
      <c r="C26" s="7">
        <v>42767</v>
      </c>
      <c r="D26" s="12" t="str">
        <f t="shared" si="2"/>
        <v>2-febbraio</v>
      </c>
      <c r="E26" s="7" t="s">
        <v>2</v>
      </c>
      <c r="F26" s="6"/>
      <c r="G26" s="7" t="s">
        <v>14</v>
      </c>
      <c r="H26" s="8" t="s">
        <v>13</v>
      </c>
      <c r="I26" s="30" t="s">
        <v>45</v>
      </c>
      <c r="J26" s="5"/>
      <c r="K26" s="5"/>
      <c r="L26" s="5"/>
      <c r="M26" s="5"/>
      <c r="N26" s="5"/>
    </row>
    <row r="27" spans="1:14" ht="89.25">
      <c r="A27" s="9" t="s">
        <v>137</v>
      </c>
      <c r="B27" s="24">
        <v>43</v>
      </c>
      <c r="C27" s="7">
        <v>42772</v>
      </c>
      <c r="D27" s="12" t="str">
        <f t="shared" si="2"/>
        <v>2-febbraio</v>
      </c>
      <c r="E27" s="7" t="s">
        <v>2</v>
      </c>
      <c r="F27" s="6"/>
      <c r="G27" s="7" t="s">
        <v>14</v>
      </c>
      <c r="H27" s="8" t="s">
        <v>13</v>
      </c>
      <c r="I27" s="30" t="s">
        <v>44</v>
      </c>
      <c r="J27" s="5"/>
      <c r="K27" s="5"/>
      <c r="L27" s="5"/>
      <c r="M27" s="5"/>
      <c r="N27" s="5"/>
    </row>
    <row r="28" spans="1:14" ht="76.5">
      <c r="A28" s="9" t="s">
        <v>137</v>
      </c>
      <c r="B28" s="24">
        <v>47</v>
      </c>
      <c r="C28" s="7">
        <v>42775</v>
      </c>
      <c r="D28" s="12" t="str">
        <f t="shared" si="2"/>
        <v>2-febbraio</v>
      </c>
      <c r="E28" s="7" t="s">
        <v>5</v>
      </c>
      <c r="F28" s="6"/>
      <c r="G28" s="7" t="s">
        <v>14</v>
      </c>
      <c r="H28" s="8" t="s">
        <v>13</v>
      </c>
      <c r="I28" s="30" t="s">
        <v>32</v>
      </c>
      <c r="J28" s="5"/>
      <c r="K28" s="5"/>
      <c r="L28" s="5"/>
      <c r="M28" s="5"/>
      <c r="N28" s="5"/>
    </row>
    <row r="29" spans="1:14" ht="63.75">
      <c r="A29" s="9" t="s">
        <v>137</v>
      </c>
      <c r="B29" s="24">
        <v>48</v>
      </c>
      <c r="C29" s="7">
        <v>42775</v>
      </c>
      <c r="D29" s="12" t="str">
        <f t="shared" si="2"/>
        <v>2-febbraio</v>
      </c>
      <c r="E29" s="7" t="s">
        <v>5</v>
      </c>
      <c r="F29" s="6"/>
      <c r="G29" s="7" t="s">
        <v>14</v>
      </c>
      <c r="H29" s="8" t="s">
        <v>13</v>
      </c>
      <c r="I29" s="36" t="s">
        <v>53</v>
      </c>
      <c r="J29" s="5"/>
      <c r="K29" s="5"/>
      <c r="L29" s="5"/>
      <c r="M29" s="5"/>
      <c r="N29" s="5"/>
    </row>
    <row r="30" spans="1:14" ht="38.25">
      <c r="A30" s="9" t="s">
        <v>137</v>
      </c>
      <c r="B30" s="24">
        <v>50</v>
      </c>
      <c r="C30" s="10">
        <v>42776</v>
      </c>
      <c r="D30" s="12" t="str">
        <f>CONCATENATE(MONTH(C30),"-",TEXT(C30,"MMMM"))</f>
        <v>2-febbraio</v>
      </c>
      <c r="E30" s="7" t="s">
        <v>5</v>
      </c>
      <c r="F30" s="6"/>
      <c r="G30" s="7" t="s">
        <v>14</v>
      </c>
      <c r="H30" s="8" t="s">
        <v>13</v>
      </c>
      <c r="I30" s="30" t="s">
        <v>35</v>
      </c>
      <c r="J30" s="5"/>
      <c r="K30" s="5"/>
      <c r="L30" s="5"/>
      <c r="M30" s="5"/>
      <c r="N30" s="5"/>
    </row>
    <row r="31" spans="1:14" ht="51">
      <c r="A31" s="9" t="s">
        <v>137</v>
      </c>
      <c r="B31" s="24">
        <v>52</v>
      </c>
      <c r="C31" s="10">
        <v>42776</v>
      </c>
      <c r="D31" s="12" t="str">
        <f aca="true" t="shared" si="3" ref="D31:D36">CONCATENATE(MONTH(C31),"-",TEXT(C31,"MMMM"))</f>
        <v>2-febbraio</v>
      </c>
      <c r="E31" s="7" t="s">
        <v>2</v>
      </c>
      <c r="F31" s="6"/>
      <c r="G31" s="7" t="s">
        <v>14</v>
      </c>
      <c r="H31" s="8" t="s">
        <v>13</v>
      </c>
      <c r="I31" s="30" t="s">
        <v>36</v>
      </c>
      <c r="J31" s="5"/>
      <c r="K31" s="5"/>
      <c r="L31" s="5"/>
      <c r="M31" s="5"/>
      <c r="N31" s="5"/>
    </row>
    <row r="32" spans="1:14" ht="38.25">
      <c r="A32" s="9" t="s">
        <v>137</v>
      </c>
      <c r="B32" s="24">
        <v>53</v>
      </c>
      <c r="C32" s="10">
        <v>42776</v>
      </c>
      <c r="D32" s="12" t="str">
        <f t="shared" si="3"/>
        <v>2-febbraio</v>
      </c>
      <c r="E32" s="7" t="s">
        <v>5</v>
      </c>
      <c r="F32" s="6"/>
      <c r="G32" s="7" t="s">
        <v>14</v>
      </c>
      <c r="H32" s="8" t="s">
        <v>13</v>
      </c>
      <c r="I32" s="30" t="s">
        <v>37</v>
      </c>
      <c r="J32" s="5"/>
      <c r="K32" s="5"/>
      <c r="L32" s="5"/>
      <c r="M32" s="5"/>
      <c r="N32" s="5"/>
    </row>
    <row r="33" spans="1:14" ht="63.75">
      <c r="A33" s="9" t="s">
        <v>137</v>
      </c>
      <c r="B33" s="24">
        <v>54</v>
      </c>
      <c r="C33" s="10">
        <v>42776</v>
      </c>
      <c r="D33" s="12" t="str">
        <f t="shared" si="3"/>
        <v>2-febbraio</v>
      </c>
      <c r="E33" s="7" t="s">
        <v>2</v>
      </c>
      <c r="F33" s="6"/>
      <c r="G33" s="7" t="s">
        <v>14</v>
      </c>
      <c r="H33" s="8" t="s">
        <v>13</v>
      </c>
      <c r="I33" s="30" t="s">
        <v>38</v>
      </c>
      <c r="J33" s="5"/>
      <c r="K33" s="5"/>
      <c r="L33" s="5"/>
      <c r="M33" s="5"/>
      <c r="N33" s="5"/>
    </row>
    <row r="34" spans="1:14" ht="51">
      <c r="A34" s="9" t="s">
        <v>137</v>
      </c>
      <c r="B34" s="24">
        <v>56</v>
      </c>
      <c r="C34" s="10">
        <v>42776</v>
      </c>
      <c r="D34" s="12" t="str">
        <f t="shared" si="3"/>
        <v>2-febbraio</v>
      </c>
      <c r="E34" s="7" t="s">
        <v>5</v>
      </c>
      <c r="F34" s="6"/>
      <c r="G34" s="7" t="s">
        <v>14</v>
      </c>
      <c r="H34" s="8" t="s">
        <v>13</v>
      </c>
      <c r="I34" s="30" t="s">
        <v>39</v>
      </c>
      <c r="J34" s="5"/>
      <c r="K34" s="5"/>
      <c r="L34" s="5"/>
      <c r="M34" s="5"/>
      <c r="N34" s="5"/>
    </row>
    <row r="35" spans="1:14" ht="38.25">
      <c r="A35" s="9" t="s">
        <v>137</v>
      </c>
      <c r="B35" s="24">
        <v>57</v>
      </c>
      <c r="C35" s="10">
        <v>42779</v>
      </c>
      <c r="D35" s="12" t="str">
        <f t="shared" si="3"/>
        <v>2-febbraio</v>
      </c>
      <c r="E35" s="7" t="s">
        <v>5</v>
      </c>
      <c r="F35" s="13"/>
      <c r="G35" s="7" t="s">
        <v>14</v>
      </c>
      <c r="H35" s="8" t="s">
        <v>13</v>
      </c>
      <c r="I35" s="30" t="s">
        <v>41</v>
      </c>
      <c r="J35" s="5"/>
      <c r="K35" s="5"/>
      <c r="L35" s="5"/>
      <c r="M35" s="5"/>
      <c r="N35" s="5"/>
    </row>
    <row r="36" spans="1:14" ht="89.25">
      <c r="A36" s="9" t="s">
        <v>137</v>
      </c>
      <c r="B36" s="24">
        <v>58</v>
      </c>
      <c r="C36" s="10">
        <v>42780</v>
      </c>
      <c r="D36" s="12" t="str">
        <f t="shared" si="3"/>
        <v>2-febbraio</v>
      </c>
      <c r="E36" s="7" t="s">
        <v>5</v>
      </c>
      <c r="F36" s="6"/>
      <c r="G36" s="7" t="s">
        <v>14</v>
      </c>
      <c r="H36" s="8" t="s">
        <v>13</v>
      </c>
      <c r="I36" s="30" t="s">
        <v>42</v>
      </c>
      <c r="J36" s="5"/>
      <c r="K36" s="5"/>
      <c r="L36" s="5"/>
      <c r="M36" s="5"/>
      <c r="N36" s="5"/>
    </row>
    <row r="37" spans="1:14" ht="51">
      <c r="A37" s="9" t="s">
        <v>137</v>
      </c>
      <c r="B37" s="24">
        <v>60</v>
      </c>
      <c r="C37" s="10">
        <v>42783</v>
      </c>
      <c r="D37" s="12" t="str">
        <f aca="true" t="shared" si="4" ref="D37:D49">CONCATENATE(MONTH(C37),"-",TEXT(C37,"MMMM"))</f>
        <v>2-febbraio</v>
      </c>
      <c r="E37" s="7" t="s">
        <v>5</v>
      </c>
      <c r="F37" s="6"/>
      <c r="G37" s="7" t="s">
        <v>14</v>
      </c>
      <c r="H37" s="8" t="s">
        <v>13</v>
      </c>
      <c r="I37" s="30" t="s">
        <v>46</v>
      </c>
      <c r="J37" s="5"/>
      <c r="K37" s="5"/>
      <c r="L37" s="5"/>
      <c r="M37" s="5"/>
      <c r="N37" s="5"/>
    </row>
    <row r="38" spans="1:14" ht="76.5">
      <c r="A38" s="9" t="s">
        <v>137</v>
      </c>
      <c r="B38" s="24">
        <v>61</v>
      </c>
      <c r="C38" s="10">
        <v>42786</v>
      </c>
      <c r="D38" s="12" t="str">
        <f t="shared" si="4"/>
        <v>2-febbraio</v>
      </c>
      <c r="E38" s="7" t="s">
        <v>5</v>
      </c>
      <c r="F38" s="6"/>
      <c r="G38" s="7" t="s">
        <v>14</v>
      </c>
      <c r="H38" s="8" t="s">
        <v>13</v>
      </c>
      <c r="I38" s="30" t="s">
        <v>43</v>
      </c>
      <c r="J38" s="5"/>
      <c r="K38" s="5"/>
      <c r="L38" s="5"/>
      <c r="M38" s="5"/>
      <c r="N38" s="5"/>
    </row>
    <row r="39" spans="1:14" ht="63.75">
      <c r="A39" s="9" t="s">
        <v>137</v>
      </c>
      <c r="B39" s="24">
        <v>67</v>
      </c>
      <c r="C39" s="10">
        <v>42787</v>
      </c>
      <c r="D39" s="12" t="str">
        <f t="shared" si="4"/>
        <v>2-febbraio</v>
      </c>
      <c r="E39" s="7" t="s">
        <v>2</v>
      </c>
      <c r="F39" s="6"/>
      <c r="G39" s="7" t="s">
        <v>14</v>
      </c>
      <c r="H39" s="8" t="s">
        <v>13</v>
      </c>
      <c r="I39" s="30" t="s">
        <v>47</v>
      </c>
      <c r="J39" s="5"/>
      <c r="K39" s="5"/>
      <c r="L39" s="5"/>
      <c r="M39" s="5"/>
      <c r="N39" s="5"/>
    </row>
    <row r="40" spans="1:14" ht="63.75">
      <c r="A40" s="9" t="s">
        <v>137</v>
      </c>
      <c r="B40" s="24">
        <v>73</v>
      </c>
      <c r="C40" s="10">
        <v>42788</v>
      </c>
      <c r="D40" s="12" t="str">
        <f t="shared" si="4"/>
        <v>2-febbraio</v>
      </c>
      <c r="E40" s="7" t="s">
        <v>5</v>
      </c>
      <c r="F40" s="6"/>
      <c r="G40" s="7" t="s">
        <v>14</v>
      </c>
      <c r="H40" s="8" t="s">
        <v>13</v>
      </c>
      <c r="I40" s="30" t="s">
        <v>48</v>
      </c>
      <c r="J40" s="5"/>
      <c r="K40" s="5"/>
      <c r="L40" s="5"/>
      <c r="M40" s="5"/>
      <c r="N40" s="5"/>
    </row>
    <row r="41" spans="1:14" ht="76.5">
      <c r="A41" s="9" t="s">
        <v>137</v>
      </c>
      <c r="B41" s="24">
        <v>74</v>
      </c>
      <c r="C41" s="10">
        <v>42788</v>
      </c>
      <c r="D41" s="12" t="str">
        <f t="shared" si="4"/>
        <v>2-febbraio</v>
      </c>
      <c r="E41" s="7" t="s">
        <v>5</v>
      </c>
      <c r="F41" s="6"/>
      <c r="G41" s="7" t="s">
        <v>14</v>
      </c>
      <c r="H41" s="8" t="s">
        <v>13</v>
      </c>
      <c r="I41" s="30" t="s">
        <v>49</v>
      </c>
      <c r="J41" s="5"/>
      <c r="K41" s="5"/>
      <c r="L41" s="5"/>
      <c r="M41" s="5"/>
      <c r="N41" s="5"/>
    </row>
    <row r="42" spans="1:14" ht="63.75">
      <c r="A42" s="9" t="s">
        <v>138</v>
      </c>
      <c r="B42" s="24">
        <v>76</v>
      </c>
      <c r="C42" s="10">
        <v>42860</v>
      </c>
      <c r="D42" s="12" t="str">
        <f t="shared" si="4"/>
        <v>5-maggio</v>
      </c>
      <c r="E42" s="7"/>
      <c r="F42" s="6"/>
      <c r="G42" s="7"/>
      <c r="H42" s="8"/>
      <c r="I42" s="37" t="s">
        <v>139</v>
      </c>
      <c r="J42" s="5"/>
      <c r="K42" s="5"/>
      <c r="L42" s="5"/>
      <c r="M42" s="5"/>
      <c r="N42" s="5"/>
    </row>
    <row r="43" spans="1:14" ht="63.75">
      <c r="A43" s="9" t="s">
        <v>137</v>
      </c>
      <c r="B43" s="24">
        <v>76</v>
      </c>
      <c r="C43" s="10">
        <v>42788</v>
      </c>
      <c r="D43" s="12" t="str">
        <f t="shared" si="4"/>
        <v>2-febbraio</v>
      </c>
      <c r="E43" s="7" t="s">
        <v>5</v>
      </c>
      <c r="F43" s="6"/>
      <c r="G43" s="7" t="s">
        <v>14</v>
      </c>
      <c r="H43" s="8" t="s">
        <v>13</v>
      </c>
      <c r="I43" s="30" t="s">
        <v>50</v>
      </c>
      <c r="J43" s="5"/>
      <c r="K43" s="5"/>
      <c r="L43" s="5"/>
      <c r="M43" s="5"/>
      <c r="N43" s="5"/>
    </row>
    <row r="44" spans="1:14" ht="63.75">
      <c r="A44" s="9" t="s">
        <v>137</v>
      </c>
      <c r="B44" s="24">
        <v>77</v>
      </c>
      <c r="C44" s="10">
        <v>42788</v>
      </c>
      <c r="D44" s="12" t="str">
        <f t="shared" si="4"/>
        <v>2-febbraio</v>
      </c>
      <c r="E44" s="7" t="s">
        <v>2</v>
      </c>
      <c r="F44" s="6"/>
      <c r="G44" s="7" t="s">
        <v>14</v>
      </c>
      <c r="H44" s="8" t="s">
        <v>13</v>
      </c>
      <c r="I44" s="30" t="s">
        <v>58</v>
      </c>
      <c r="J44" s="5"/>
      <c r="K44" s="5"/>
      <c r="L44" s="5"/>
      <c r="M44" s="5"/>
      <c r="N44" s="5"/>
    </row>
    <row r="45" spans="1:14" ht="63.75">
      <c r="A45" s="9" t="s">
        <v>137</v>
      </c>
      <c r="B45" s="24">
        <v>78</v>
      </c>
      <c r="C45" s="10">
        <v>42793</v>
      </c>
      <c r="D45" s="12" t="str">
        <f t="shared" si="4"/>
        <v>2-febbraio</v>
      </c>
      <c r="E45" s="7" t="s">
        <v>5</v>
      </c>
      <c r="F45" s="6"/>
      <c r="G45" s="7" t="s">
        <v>14</v>
      </c>
      <c r="H45" s="8" t="s">
        <v>13</v>
      </c>
      <c r="I45" s="30" t="s">
        <v>51</v>
      </c>
      <c r="J45" s="5"/>
      <c r="K45" s="5"/>
      <c r="L45" s="5"/>
      <c r="M45" s="5"/>
      <c r="N45" s="5"/>
    </row>
    <row r="46" spans="1:14" ht="51">
      <c r="A46" s="9" t="s">
        <v>138</v>
      </c>
      <c r="B46" s="25">
        <v>78</v>
      </c>
      <c r="C46" s="10">
        <v>42866</v>
      </c>
      <c r="D46" s="12"/>
      <c r="E46" s="7" t="s">
        <v>5</v>
      </c>
      <c r="F46" s="6"/>
      <c r="G46" s="7"/>
      <c r="H46" s="8"/>
      <c r="I46" s="30" t="s">
        <v>134</v>
      </c>
      <c r="J46" s="5"/>
      <c r="K46" s="5"/>
      <c r="L46" s="5"/>
      <c r="M46" s="5"/>
      <c r="N46" s="5"/>
    </row>
    <row r="47" spans="1:14" ht="89.25">
      <c r="A47" s="9" t="s">
        <v>137</v>
      </c>
      <c r="B47" s="24">
        <v>80</v>
      </c>
      <c r="C47" s="10">
        <v>42796</v>
      </c>
      <c r="D47" s="12" t="str">
        <f t="shared" si="4"/>
        <v>3-marzo</v>
      </c>
      <c r="E47" s="7" t="s">
        <v>5</v>
      </c>
      <c r="F47" s="6"/>
      <c r="G47" s="7" t="s">
        <v>14</v>
      </c>
      <c r="H47" s="8" t="s">
        <v>13</v>
      </c>
      <c r="I47" s="30" t="s">
        <v>54</v>
      </c>
      <c r="J47" s="5"/>
      <c r="K47" s="5"/>
      <c r="L47" s="5"/>
      <c r="M47" s="5"/>
      <c r="N47" s="5"/>
    </row>
    <row r="48" spans="1:14" ht="51">
      <c r="A48" s="9" t="s">
        <v>137</v>
      </c>
      <c r="B48" s="24">
        <v>82</v>
      </c>
      <c r="C48" s="10">
        <v>42797</v>
      </c>
      <c r="D48" s="12" t="str">
        <f t="shared" si="4"/>
        <v>3-marzo</v>
      </c>
      <c r="E48" s="7" t="s">
        <v>5</v>
      </c>
      <c r="F48" s="6"/>
      <c r="G48" s="7" t="s">
        <v>14</v>
      </c>
      <c r="H48" s="8" t="s">
        <v>13</v>
      </c>
      <c r="I48" s="30" t="s">
        <v>52</v>
      </c>
      <c r="J48" s="5"/>
      <c r="K48" s="5"/>
      <c r="L48" s="5"/>
      <c r="M48" s="5"/>
      <c r="N48" s="5"/>
    </row>
    <row r="49" spans="1:14" ht="51">
      <c r="A49" s="9" t="s">
        <v>137</v>
      </c>
      <c r="B49" s="24">
        <v>83</v>
      </c>
      <c r="C49" s="10">
        <v>42797</v>
      </c>
      <c r="D49" s="12" t="str">
        <f t="shared" si="4"/>
        <v>3-marzo</v>
      </c>
      <c r="E49" s="7" t="s">
        <v>2</v>
      </c>
      <c r="F49" s="6"/>
      <c r="G49" s="7" t="s">
        <v>14</v>
      </c>
      <c r="H49" s="8" t="s">
        <v>13</v>
      </c>
      <c r="I49" s="30" t="s">
        <v>60</v>
      </c>
      <c r="J49" s="5"/>
      <c r="K49" s="5"/>
      <c r="L49" s="5"/>
      <c r="M49" s="5"/>
      <c r="N49" s="5"/>
    </row>
    <row r="50" spans="1:14" s="21" customFormat="1" ht="51">
      <c r="A50" s="22" t="s">
        <v>138</v>
      </c>
      <c r="B50" s="22">
        <v>84</v>
      </c>
      <c r="C50" s="17">
        <v>42880</v>
      </c>
      <c r="D50" s="12" t="str">
        <f>CONCATENATE(MONTH(C50),"-",TEXT(C50,"MMMM"))</f>
        <v>5-maggio</v>
      </c>
      <c r="E50" s="26" t="s">
        <v>2</v>
      </c>
      <c r="F50" s="26" t="s">
        <v>130</v>
      </c>
      <c r="G50" s="12" t="s">
        <v>14</v>
      </c>
      <c r="H50" s="19" t="s">
        <v>131</v>
      </c>
      <c r="I50" s="30" t="s">
        <v>129</v>
      </c>
      <c r="J50" s="20"/>
      <c r="K50" s="20"/>
      <c r="L50" s="20"/>
      <c r="M50" s="20"/>
      <c r="N50" s="20"/>
    </row>
    <row r="51" spans="1:14" ht="38.25">
      <c r="A51" s="9" t="s">
        <v>137</v>
      </c>
      <c r="B51" s="24">
        <v>85</v>
      </c>
      <c r="C51" s="10">
        <v>42800</v>
      </c>
      <c r="D51" s="12" t="str">
        <f aca="true" t="shared" si="5" ref="D51:D70">CONCATENATE(MONTH(C51),"-",TEXT(C51,"MMMM"))</f>
        <v>3-marzo</v>
      </c>
      <c r="E51" s="7" t="s">
        <v>2</v>
      </c>
      <c r="F51" s="6"/>
      <c r="G51" s="7" t="s">
        <v>14</v>
      </c>
      <c r="H51" s="8" t="s">
        <v>13</v>
      </c>
      <c r="I51" s="30" t="s">
        <v>55</v>
      </c>
      <c r="J51" s="5"/>
      <c r="K51" s="5"/>
      <c r="L51" s="5"/>
      <c r="M51" s="5"/>
      <c r="N51" s="5"/>
    </row>
    <row r="52" spans="1:14" ht="51">
      <c r="A52" s="9" t="s">
        <v>137</v>
      </c>
      <c r="B52" s="24">
        <v>86</v>
      </c>
      <c r="C52" s="10">
        <v>42801</v>
      </c>
      <c r="D52" s="12" t="str">
        <f t="shared" si="5"/>
        <v>3-marzo</v>
      </c>
      <c r="E52" s="7" t="s">
        <v>5</v>
      </c>
      <c r="F52" s="6"/>
      <c r="G52" s="7" t="s">
        <v>14</v>
      </c>
      <c r="H52" s="8" t="s">
        <v>13</v>
      </c>
      <c r="I52" s="30" t="s">
        <v>56</v>
      </c>
      <c r="J52" s="5"/>
      <c r="K52" s="5"/>
      <c r="L52" s="5"/>
      <c r="M52" s="5"/>
      <c r="N52" s="5"/>
    </row>
    <row r="53" spans="1:14" ht="63.75">
      <c r="A53" s="9" t="s">
        <v>137</v>
      </c>
      <c r="B53" s="24">
        <v>87</v>
      </c>
      <c r="C53" s="10">
        <v>42802</v>
      </c>
      <c r="D53" s="12" t="str">
        <f t="shared" si="5"/>
        <v>3-marzo</v>
      </c>
      <c r="E53" s="7" t="s">
        <v>5</v>
      </c>
      <c r="F53" s="6"/>
      <c r="G53" s="7" t="s">
        <v>14</v>
      </c>
      <c r="H53" s="8" t="s">
        <v>13</v>
      </c>
      <c r="I53" s="30" t="s">
        <v>61</v>
      </c>
      <c r="J53" s="5"/>
      <c r="K53" s="5"/>
      <c r="L53" s="5"/>
      <c r="M53" s="5"/>
      <c r="N53" s="5"/>
    </row>
    <row r="54" spans="1:14" ht="51">
      <c r="A54" s="9" t="s">
        <v>137</v>
      </c>
      <c r="B54" s="24">
        <v>88</v>
      </c>
      <c r="C54" s="10">
        <v>42802</v>
      </c>
      <c r="D54" s="12" t="str">
        <f t="shared" si="5"/>
        <v>3-marzo</v>
      </c>
      <c r="E54" s="7" t="s">
        <v>5</v>
      </c>
      <c r="F54" s="6"/>
      <c r="G54" s="7" t="s">
        <v>14</v>
      </c>
      <c r="H54" s="8" t="s">
        <v>13</v>
      </c>
      <c r="I54" s="30" t="s">
        <v>57</v>
      </c>
      <c r="J54" s="5"/>
      <c r="K54" s="5"/>
      <c r="L54" s="5"/>
      <c r="M54" s="5"/>
      <c r="N54" s="5"/>
    </row>
    <row r="55" spans="1:14" ht="76.5">
      <c r="A55" s="9" t="s">
        <v>137</v>
      </c>
      <c r="B55" s="24">
        <v>90</v>
      </c>
      <c r="C55" s="10">
        <v>42802</v>
      </c>
      <c r="D55" s="12" t="str">
        <f t="shared" si="5"/>
        <v>3-marzo</v>
      </c>
      <c r="E55" s="7" t="s">
        <v>2</v>
      </c>
      <c r="F55" s="6"/>
      <c r="G55" s="7" t="s">
        <v>14</v>
      </c>
      <c r="H55" s="8" t="s">
        <v>13</v>
      </c>
      <c r="I55" s="30" t="s">
        <v>63</v>
      </c>
      <c r="J55" s="5"/>
      <c r="K55" s="5"/>
      <c r="L55" s="5"/>
      <c r="M55" s="5"/>
      <c r="N55" s="5"/>
    </row>
    <row r="56" spans="1:14" ht="38.25">
      <c r="A56" s="9" t="s">
        <v>137</v>
      </c>
      <c r="B56" s="24">
        <v>91</v>
      </c>
      <c r="C56" s="10">
        <v>42803</v>
      </c>
      <c r="D56" s="12" t="str">
        <f t="shared" si="5"/>
        <v>3-marzo</v>
      </c>
      <c r="E56" s="7" t="s">
        <v>2</v>
      </c>
      <c r="F56" s="6"/>
      <c r="G56" s="7" t="s">
        <v>14</v>
      </c>
      <c r="H56" s="8" t="s">
        <v>13</v>
      </c>
      <c r="I56" s="30" t="s">
        <v>59</v>
      </c>
      <c r="J56" s="5"/>
      <c r="K56" s="5"/>
      <c r="L56" s="5"/>
      <c r="M56" s="5"/>
      <c r="N56" s="5"/>
    </row>
    <row r="57" spans="1:14" ht="63.75">
      <c r="A57" s="9" t="s">
        <v>137</v>
      </c>
      <c r="B57" s="24">
        <v>95</v>
      </c>
      <c r="C57" s="10">
        <v>42809</v>
      </c>
      <c r="D57" s="12" t="str">
        <f t="shared" si="5"/>
        <v>3-marzo</v>
      </c>
      <c r="E57" s="7" t="s">
        <v>2</v>
      </c>
      <c r="F57" s="6"/>
      <c r="G57" s="7" t="s">
        <v>14</v>
      </c>
      <c r="H57" s="8" t="s">
        <v>13</v>
      </c>
      <c r="I57" s="30" t="s">
        <v>64</v>
      </c>
      <c r="J57" s="5"/>
      <c r="K57" s="5"/>
      <c r="L57" s="5"/>
      <c r="M57" s="5"/>
      <c r="N57" s="5"/>
    </row>
    <row r="58" spans="1:14" ht="127.5">
      <c r="A58" s="9" t="s">
        <v>137</v>
      </c>
      <c r="B58" s="24">
        <v>96</v>
      </c>
      <c r="C58" s="10">
        <v>42810</v>
      </c>
      <c r="D58" s="12" t="str">
        <f t="shared" si="5"/>
        <v>3-marzo</v>
      </c>
      <c r="E58" s="7" t="s">
        <v>5</v>
      </c>
      <c r="F58" s="6"/>
      <c r="G58" s="7" t="s">
        <v>14</v>
      </c>
      <c r="H58" s="8" t="s">
        <v>13</v>
      </c>
      <c r="I58" s="30" t="s">
        <v>65</v>
      </c>
      <c r="J58" s="5"/>
      <c r="K58" s="5"/>
      <c r="L58" s="5"/>
      <c r="M58" s="5"/>
      <c r="N58" s="5"/>
    </row>
    <row r="59" spans="1:14" ht="114.75">
      <c r="A59" s="9" t="s">
        <v>137</v>
      </c>
      <c r="B59" s="24">
        <v>99</v>
      </c>
      <c r="C59" s="10">
        <v>42816</v>
      </c>
      <c r="D59" s="12" t="str">
        <f t="shared" si="5"/>
        <v>3-marzo</v>
      </c>
      <c r="E59" s="7" t="s">
        <v>5</v>
      </c>
      <c r="F59" s="6"/>
      <c r="G59" s="7" t="s">
        <v>14</v>
      </c>
      <c r="H59" s="8" t="s">
        <v>13</v>
      </c>
      <c r="I59" s="30" t="s">
        <v>66</v>
      </c>
      <c r="J59" s="5"/>
      <c r="K59" s="5"/>
      <c r="L59" s="5"/>
      <c r="M59" s="5"/>
      <c r="N59" s="5"/>
    </row>
    <row r="60" spans="1:14" ht="51">
      <c r="A60" s="9" t="s">
        <v>137</v>
      </c>
      <c r="B60" s="24">
        <v>102</v>
      </c>
      <c r="C60" s="10">
        <v>42817</v>
      </c>
      <c r="D60" s="12" t="str">
        <f t="shared" si="5"/>
        <v>3-marzo</v>
      </c>
      <c r="E60" s="7" t="s">
        <v>5</v>
      </c>
      <c r="F60" s="6"/>
      <c r="G60" s="7" t="s">
        <v>14</v>
      </c>
      <c r="H60" s="8" t="s">
        <v>13</v>
      </c>
      <c r="I60" s="38" t="s">
        <v>67</v>
      </c>
      <c r="J60" s="5"/>
      <c r="K60" s="5"/>
      <c r="L60" s="5"/>
      <c r="M60" s="5"/>
      <c r="N60" s="5"/>
    </row>
    <row r="61" spans="1:14" ht="76.5">
      <c r="A61" s="9" t="s">
        <v>137</v>
      </c>
      <c r="B61" s="24">
        <v>107</v>
      </c>
      <c r="C61" s="10">
        <v>42818</v>
      </c>
      <c r="D61" s="12" t="str">
        <f t="shared" si="5"/>
        <v>3-marzo</v>
      </c>
      <c r="E61" s="7" t="s">
        <v>5</v>
      </c>
      <c r="F61" s="6"/>
      <c r="G61" s="7" t="s">
        <v>14</v>
      </c>
      <c r="H61" s="8" t="s">
        <v>13</v>
      </c>
      <c r="I61" s="30" t="s">
        <v>68</v>
      </c>
      <c r="J61" s="5"/>
      <c r="K61" s="5"/>
      <c r="L61" s="5"/>
      <c r="M61" s="5"/>
      <c r="N61" s="5"/>
    </row>
    <row r="62" spans="1:14" ht="51">
      <c r="A62" s="9" t="s">
        <v>137</v>
      </c>
      <c r="B62" s="24">
        <v>112</v>
      </c>
      <c r="C62" s="10">
        <v>42822</v>
      </c>
      <c r="D62" s="12" t="str">
        <f t="shared" si="5"/>
        <v>3-marzo</v>
      </c>
      <c r="E62" s="7" t="s">
        <v>5</v>
      </c>
      <c r="F62" s="6"/>
      <c r="G62" s="7" t="s">
        <v>14</v>
      </c>
      <c r="H62" s="8" t="s">
        <v>13</v>
      </c>
      <c r="I62" s="30" t="s">
        <v>69</v>
      </c>
      <c r="J62" s="5"/>
      <c r="K62" s="5"/>
      <c r="L62" s="5"/>
      <c r="M62" s="5"/>
      <c r="N62" s="5"/>
    </row>
    <row r="63" spans="1:14" ht="76.5">
      <c r="A63" s="9" t="s">
        <v>137</v>
      </c>
      <c r="B63" s="24">
        <v>118</v>
      </c>
      <c r="C63" s="10">
        <v>42828</v>
      </c>
      <c r="D63" s="12" t="str">
        <f t="shared" si="5"/>
        <v>4-aprile</v>
      </c>
      <c r="E63" s="7" t="s">
        <v>2</v>
      </c>
      <c r="F63" s="6"/>
      <c r="G63" s="7" t="s">
        <v>14</v>
      </c>
      <c r="H63" s="8" t="s">
        <v>13</v>
      </c>
      <c r="I63" s="30" t="s">
        <v>70</v>
      </c>
      <c r="J63" s="5"/>
      <c r="K63" s="5"/>
      <c r="L63" s="5"/>
      <c r="M63" s="5"/>
      <c r="N63" s="5"/>
    </row>
    <row r="64" spans="1:14" s="21" customFormat="1" ht="63.75">
      <c r="A64" s="9" t="s">
        <v>137</v>
      </c>
      <c r="B64" s="27">
        <v>120</v>
      </c>
      <c r="C64" s="17">
        <v>42829</v>
      </c>
      <c r="D64" s="12" t="str">
        <f t="shared" si="5"/>
        <v>4-aprile</v>
      </c>
      <c r="E64" s="12" t="s">
        <v>5</v>
      </c>
      <c r="F64" s="18"/>
      <c r="G64" s="12" t="s">
        <v>14</v>
      </c>
      <c r="H64" s="19" t="s">
        <v>13</v>
      </c>
      <c r="I64" s="30" t="s">
        <v>74</v>
      </c>
      <c r="J64" s="20"/>
      <c r="K64" s="20"/>
      <c r="L64" s="20"/>
      <c r="M64" s="20"/>
      <c r="N64" s="20"/>
    </row>
    <row r="65" spans="1:14" ht="76.5">
      <c r="A65" s="9" t="s">
        <v>137</v>
      </c>
      <c r="B65" s="24">
        <v>121</v>
      </c>
      <c r="C65" s="10">
        <v>42829</v>
      </c>
      <c r="D65" s="12" t="str">
        <f t="shared" si="5"/>
        <v>4-aprile</v>
      </c>
      <c r="E65" s="7" t="s">
        <v>5</v>
      </c>
      <c r="F65" s="6"/>
      <c r="G65" s="7" t="s">
        <v>14</v>
      </c>
      <c r="H65" s="8" t="s">
        <v>13</v>
      </c>
      <c r="I65" s="30" t="s">
        <v>71</v>
      </c>
      <c r="J65" s="5"/>
      <c r="K65" s="5"/>
      <c r="L65" s="5"/>
      <c r="M65" s="5"/>
      <c r="N65" s="5"/>
    </row>
    <row r="66" spans="1:14" ht="51">
      <c r="A66" s="9" t="s">
        <v>137</v>
      </c>
      <c r="B66" s="24">
        <v>126</v>
      </c>
      <c r="C66" s="10">
        <v>42829</v>
      </c>
      <c r="D66" s="9" t="str">
        <f t="shared" si="5"/>
        <v>4-aprile</v>
      </c>
      <c r="E66" s="7" t="s">
        <v>2</v>
      </c>
      <c r="F66" s="6"/>
      <c r="G66" s="7" t="s">
        <v>14</v>
      </c>
      <c r="H66" s="8" t="s">
        <v>13</v>
      </c>
      <c r="I66" s="30" t="s">
        <v>72</v>
      </c>
      <c r="J66" s="5"/>
      <c r="K66" s="5"/>
      <c r="L66" s="5"/>
      <c r="M66" s="5"/>
      <c r="N66" s="5"/>
    </row>
    <row r="67" spans="1:14" ht="38.25">
      <c r="A67" s="9" t="s">
        <v>137</v>
      </c>
      <c r="B67" s="24">
        <v>127</v>
      </c>
      <c r="C67" s="10">
        <v>42830</v>
      </c>
      <c r="D67" s="9" t="str">
        <f t="shared" si="5"/>
        <v>4-aprile</v>
      </c>
      <c r="E67" s="7" t="s">
        <v>5</v>
      </c>
      <c r="F67" s="6"/>
      <c r="G67" s="7" t="s">
        <v>14</v>
      </c>
      <c r="H67" s="8" t="s">
        <v>13</v>
      </c>
      <c r="I67" s="30" t="s">
        <v>73</v>
      </c>
      <c r="J67" s="5"/>
      <c r="K67" s="5"/>
      <c r="L67" s="5"/>
      <c r="M67" s="5"/>
      <c r="N67" s="5"/>
    </row>
    <row r="68" spans="1:14" ht="38.25">
      <c r="A68" s="9" t="s">
        <v>137</v>
      </c>
      <c r="B68" s="24">
        <v>129</v>
      </c>
      <c r="C68" s="10">
        <v>42831</v>
      </c>
      <c r="D68" s="9" t="str">
        <f t="shared" si="5"/>
        <v>4-aprile</v>
      </c>
      <c r="E68" s="7" t="s">
        <v>5</v>
      </c>
      <c r="F68" s="6"/>
      <c r="G68" s="7" t="s">
        <v>14</v>
      </c>
      <c r="H68" s="8" t="s">
        <v>13</v>
      </c>
      <c r="I68" s="30" t="s">
        <v>75</v>
      </c>
      <c r="J68" s="5"/>
      <c r="K68" s="5"/>
      <c r="L68" s="5"/>
      <c r="M68" s="5"/>
      <c r="N68" s="5"/>
    </row>
    <row r="69" spans="1:14" ht="51">
      <c r="A69" s="9" t="s">
        <v>137</v>
      </c>
      <c r="B69" s="24">
        <v>130</v>
      </c>
      <c r="C69" s="10">
        <v>42831</v>
      </c>
      <c r="D69" s="9" t="str">
        <f t="shared" si="5"/>
        <v>4-aprile</v>
      </c>
      <c r="E69" s="7" t="s">
        <v>5</v>
      </c>
      <c r="F69" s="6"/>
      <c r="G69" s="7" t="s">
        <v>14</v>
      </c>
      <c r="H69" s="8" t="s">
        <v>13</v>
      </c>
      <c r="I69" s="30" t="s">
        <v>76</v>
      </c>
      <c r="J69" s="5"/>
      <c r="K69" s="5"/>
      <c r="L69" s="5"/>
      <c r="M69" s="5"/>
      <c r="N69" s="5"/>
    </row>
    <row r="70" spans="1:14" ht="76.5">
      <c r="A70" s="9" t="s">
        <v>137</v>
      </c>
      <c r="B70" s="24">
        <v>131</v>
      </c>
      <c r="C70" s="10">
        <v>42831</v>
      </c>
      <c r="D70" s="9" t="str">
        <f t="shared" si="5"/>
        <v>4-aprile</v>
      </c>
      <c r="E70" s="7" t="s">
        <v>5</v>
      </c>
      <c r="F70" s="6"/>
      <c r="G70" s="7" t="s">
        <v>14</v>
      </c>
      <c r="H70" s="8" t="s">
        <v>62</v>
      </c>
      <c r="I70" s="30" t="s">
        <v>112</v>
      </c>
      <c r="J70" s="5"/>
      <c r="K70" s="5"/>
      <c r="L70" s="5"/>
      <c r="M70" s="5"/>
      <c r="N70" s="5"/>
    </row>
    <row r="71" spans="1:14" ht="76.5">
      <c r="A71" s="9" t="s">
        <v>137</v>
      </c>
      <c r="B71" s="24">
        <v>132</v>
      </c>
      <c r="C71" s="10">
        <v>42831</v>
      </c>
      <c r="D71" s="9" t="str">
        <f aca="true" t="shared" si="6" ref="D71:D82">CONCATENATE(MONTH(C71),"-",TEXT(C71,"MMMM"))</f>
        <v>4-aprile</v>
      </c>
      <c r="E71" s="7" t="s">
        <v>5</v>
      </c>
      <c r="F71" s="6"/>
      <c r="G71" s="7" t="s">
        <v>14</v>
      </c>
      <c r="H71" s="8" t="s">
        <v>13</v>
      </c>
      <c r="I71" s="30" t="s">
        <v>77</v>
      </c>
      <c r="J71" s="5"/>
      <c r="K71" s="5"/>
      <c r="L71" s="5"/>
      <c r="M71" s="5"/>
      <c r="N71" s="5"/>
    </row>
    <row r="72" spans="1:14" ht="51">
      <c r="A72" s="9" t="s">
        <v>137</v>
      </c>
      <c r="B72" s="24">
        <v>135</v>
      </c>
      <c r="C72" s="10">
        <v>42832</v>
      </c>
      <c r="D72" s="9" t="str">
        <f t="shared" si="6"/>
        <v>4-aprile</v>
      </c>
      <c r="E72" s="7" t="s">
        <v>2</v>
      </c>
      <c r="F72" s="6"/>
      <c r="G72" s="7" t="s">
        <v>14</v>
      </c>
      <c r="H72" s="8" t="s">
        <v>13</v>
      </c>
      <c r="I72" s="30" t="s">
        <v>94</v>
      </c>
      <c r="J72" s="5"/>
      <c r="K72" s="5"/>
      <c r="L72" s="5"/>
      <c r="M72" s="5"/>
      <c r="N72" s="5"/>
    </row>
    <row r="73" spans="1:14" ht="89.25">
      <c r="A73" s="9" t="s">
        <v>137</v>
      </c>
      <c r="B73" s="24">
        <v>139</v>
      </c>
      <c r="C73" s="10">
        <v>42838</v>
      </c>
      <c r="D73" s="9" t="str">
        <f t="shared" si="6"/>
        <v>4-aprile</v>
      </c>
      <c r="E73" s="7" t="s">
        <v>5</v>
      </c>
      <c r="F73" s="6"/>
      <c r="G73" s="7" t="s">
        <v>14</v>
      </c>
      <c r="H73" s="8" t="s">
        <v>13</v>
      </c>
      <c r="I73" s="30" t="s">
        <v>78</v>
      </c>
      <c r="J73" s="5"/>
      <c r="K73" s="5"/>
      <c r="L73" s="5"/>
      <c r="M73" s="5"/>
      <c r="N73" s="5"/>
    </row>
    <row r="74" spans="1:14" ht="164.25" customHeight="1">
      <c r="A74" s="9" t="s">
        <v>137</v>
      </c>
      <c r="B74" s="24">
        <v>140</v>
      </c>
      <c r="C74" s="10">
        <v>42838</v>
      </c>
      <c r="D74" s="9" t="str">
        <f t="shared" si="6"/>
        <v>4-aprile</v>
      </c>
      <c r="E74" s="7" t="s">
        <v>5</v>
      </c>
      <c r="F74" s="6"/>
      <c r="G74" s="7" t="s">
        <v>14</v>
      </c>
      <c r="H74" s="8" t="s">
        <v>13</v>
      </c>
      <c r="I74" s="30" t="s">
        <v>89</v>
      </c>
      <c r="J74" s="5"/>
      <c r="K74" s="5"/>
      <c r="L74" s="5"/>
      <c r="M74" s="5"/>
      <c r="N74" s="5"/>
    </row>
    <row r="75" spans="1:14" ht="51">
      <c r="A75" s="9" t="s">
        <v>137</v>
      </c>
      <c r="B75" s="24">
        <v>141</v>
      </c>
      <c r="C75" s="10">
        <v>42838</v>
      </c>
      <c r="D75" s="9" t="str">
        <f t="shared" si="6"/>
        <v>4-aprile</v>
      </c>
      <c r="E75" s="7" t="s">
        <v>2</v>
      </c>
      <c r="F75" s="6"/>
      <c r="G75" s="7" t="s">
        <v>14</v>
      </c>
      <c r="H75" s="8" t="s">
        <v>13</v>
      </c>
      <c r="I75" s="30" t="s">
        <v>79</v>
      </c>
      <c r="J75" s="5"/>
      <c r="K75" s="5"/>
      <c r="L75" s="5"/>
      <c r="M75" s="5"/>
      <c r="N75" s="5"/>
    </row>
    <row r="76" spans="1:14" ht="51">
      <c r="A76" s="9" t="s">
        <v>137</v>
      </c>
      <c r="B76" s="24">
        <v>142</v>
      </c>
      <c r="C76" s="10">
        <v>42838</v>
      </c>
      <c r="D76" s="9" t="str">
        <f t="shared" si="6"/>
        <v>4-aprile</v>
      </c>
      <c r="E76" s="7" t="s">
        <v>5</v>
      </c>
      <c r="F76" s="6"/>
      <c r="G76" s="7" t="s">
        <v>14</v>
      </c>
      <c r="H76" s="8" t="s">
        <v>13</v>
      </c>
      <c r="I76" s="30" t="s">
        <v>80</v>
      </c>
      <c r="J76" s="5"/>
      <c r="K76" s="5"/>
      <c r="L76" s="5"/>
      <c r="M76" s="5"/>
      <c r="N76" s="5"/>
    </row>
    <row r="77" spans="1:14" ht="63.75">
      <c r="A77" s="9" t="s">
        <v>137</v>
      </c>
      <c r="B77" s="24">
        <v>143</v>
      </c>
      <c r="C77" s="10">
        <v>42838</v>
      </c>
      <c r="D77" s="9" t="str">
        <f t="shared" si="6"/>
        <v>4-aprile</v>
      </c>
      <c r="E77" s="7" t="s">
        <v>5</v>
      </c>
      <c r="F77" s="6"/>
      <c r="G77" s="7" t="s">
        <v>14</v>
      </c>
      <c r="H77" s="8" t="s">
        <v>13</v>
      </c>
      <c r="I77" s="30" t="s">
        <v>81</v>
      </c>
      <c r="J77" s="5"/>
      <c r="K77" s="5"/>
      <c r="L77" s="5"/>
      <c r="M77" s="5"/>
      <c r="N77" s="5"/>
    </row>
    <row r="78" spans="1:14" ht="51">
      <c r="A78" s="9" t="s">
        <v>137</v>
      </c>
      <c r="B78" s="24">
        <v>144</v>
      </c>
      <c r="C78" s="10">
        <v>42838</v>
      </c>
      <c r="D78" s="9" t="str">
        <f t="shared" si="6"/>
        <v>4-aprile</v>
      </c>
      <c r="E78" s="7" t="s">
        <v>5</v>
      </c>
      <c r="F78" s="6"/>
      <c r="G78" s="7" t="s">
        <v>14</v>
      </c>
      <c r="H78" s="8" t="s">
        <v>13</v>
      </c>
      <c r="I78" s="30" t="s">
        <v>82</v>
      </c>
      <c r="J78" s="5"/>
      <c r="K78" s="5"/>
      <c r="L78" s="5"/>
      <c r="M78" s="5"/>
      <c r="N78" s="5"/>
    </row>
    <row r="79" spans="1:14" ht="63.75">
      <c r="A79" s="9" t="s">
        <v>137</v>
      </c>
      <c r="B79" s="24">
        <v>145</v>
      </c>
      <c r="C79" s="10">
        <v>42838</v>
      </c>
      <c r="D79" s="9" t="str">
        <f t="shared" si="6"/>
        <v>4-aprile</v>
      </c>
      <c r="E79" s="7" t="s">
        <v>2</v>
      </c>
      <c r="F79" s="6"/>
      <c r="G79" s="7" t="s">
        <v>14</v>
      </c>
      <c r="H79" s="8" t="s">
        <v>13</v>
      </c>
      <c r="I79" s="30" t="s">
        <v>83</v>
      </c>
      <c r="J79" s="5"/>
      <c r="K79" s="5"/>
      <c r="L79" s="5"/>
      <c r="M79" s="5"/>
      <c r="N79" s="5"/>
    </row>
    <row r="80" spans="1:14" ht="51">
      <c r="A80" s="9" t="s">
        <v>137</v>
      </c>
      <c r="B80" s="24">
        <v>146</v>
      </c>
      <c r="C80" s="10">
        <v>42838</v>
      </c>
      <c r="D80" s="9" t="str">
        <f t="shared" si="6"/>
        <v>4-aprile</v>
      </c>
      <c r="E80" s="7" t="s">
        <v>2</v>
      </c>
      <c r="F80" s="6"/>
      <c r="G80" s="7" t="s">
        <v>14</v>
      </c>
      <c r="H80" s="8" t="s">
        <v>13</v>
      </c>
      <c r="I80" s="30" t="s">
        <v>84</v>
      </c>
      <c r="J80" s="5"/>
      <c r="K80" s="5"/>
      <c r="L80" s="5"/>
      <c r="M80" s="5"/>
      <c r="N80" s="5"/>
    </row>
    <row r="81" spans="1:14" ht="51">
      <c r="A81" s="9" t="s">
        <v>137</v>
      </c>
      <c r="B81" s="24">
        <v>147</v>
      </c>
      <c r="C81" s="10">
        <v>42838</v>
      </c>
      <c r="D81" s="9" t="str">
        <f t="shared" si="6"/>
        <v>4-aprile</v>
      </c>
      <c r="E81" s="7" t="s">
        <v>2</v>
      </c>
      <c r="F81" s="6"/>
      <c r="G81" s="7" t="s">
        <v>14</v>
      </c>
      <c r="H81" s="8" t="s">
        <v>13</v>
      </c>
      <c r="I81" s="30" t="s">
        <v>85</v>
      </c>
      <c r="J81" s="5"/>
      <c r="K81" s="5"/>
      <c r="L81" s="5"/>
      <c r="M81" s="5"/>
      <c r="N81" s="5"/>
    </row>
    <row r="82" spans="1:14" ht="76.5">
      <c r="A82" s="9" t="s">
        <v>137</v>
      </c>
      <c r="B82" s="24">
        <v>148</v>
      </c>
      <c r="C82" s="10">
        <v>42838</v>
      </c>
      <c r="D82" s="9" t="str">
        <f t="shared" si="6"/>
        <v>4-aprile</v>
      </c>
      <c r="E82" s="7" t="s">
        <v>5</v>
      </c>
      <c r="F82" s="6"/>
      <c r="G82" s="7" t="s">
        <v>14</v>
      </c>
      <c r="H82" s="8" t="s">
        <v>13</v>
      </c>
      <c r="I82" s="30" t="s">
        <v>86</v>
      </c>
      <c r="J82" s="5"/>
      <c r="K82" s="5"/>
      <c r="L82" s="5"/>
      <c r="M82" s="5"/>
      <c r="N82" s="5"/>
    </row>
    <row r="83" spans="1:14" ht="63.75">
      <c r="A83" s="9" t="s">
        <v>137</v>
      </c>
      <c r="B83" s="24">
        <v>151</v>
      </c>
      <c r="C83" s="10">
        <v>42838</v>
      </c>
      <c r="D83" s="9" t="str">
        <f aca="true" t="shared" si="7" ref="D83:D88">CONCATENATE(MONTH(C83),"-",TEXT(C83,"MMMM"))</f>
        <v>4-aprile</v>
      </c>
      <c r="E83" s="7" t="s">
        <v>5</v>
      </c>
      <c r="F83" s="6"/>
      <c r="G83" s="7" t="s">
        <v>14</v>
      </c>
      <c r="H83" s="8" t="s">
        <v>13</v>
      </c>
      <c r="I83" s="30" t="s">
        <v>87</v>
      </c>
      <c r="J83" s="5"/>
      <c r="K83" s="5"/>
      <c r="L83" s="5"/>
      <c r="M83" s="5"/>
      <c r="N83" s="5"/>
    </row>
    <row r="84" spans="1:14" ht="89.25">
      <c r="A84" s="9" t="s">
        <v>137</v>
      </c>
      <c r="B84" s="24">
        <v>153</v>
      </c>
      <c r="C84" s="10">
        <v>42845</v>
      </c>
      <c r="D84" s="9" t="str">
        <f t="shared" si="7"/>
        <v>4-aprile</v>
      </c>
      <c r="E84" s="7" t="s">
        <v>5</v>
      </c>
      <c r="F84" s="6"/>
      <c r="G84" s="7" t="s">
        <v>14</v>
      </c>
      <c r="H84" s="8" t="s">
        <v>13</v>
      </c>
      <c r="I84" s="30" t="s">
        <v>88</v>
      </c>
      <c r="J84" s="5"/>
      <c r="K84" s="5"/>
      <c r="L84" s="5"/>
      <c r="M84" s="5"/>
      <c r="N84" s="5"/>
    </row>
    <row r="85" spans="1:14" ht="63.75">
      <c r="A85" s="9" t="s">
        <v>137</v>
      </c>
      <c r="B85" s="24">
        <v>159</v>
      </c>
      <c r="C85" s="10">
        <v>42849</v>
      </c>
      <c r="D85" s="9" t="str">
        <f t="shared" si="7"/>
        <v>4-aprile</v>
      </c>
      <c r="E85" s="7" t="s">
        <v>5</v>
      </c>
      <c r="F85" s="6"/>
      <c r="G85" s="7" t="s">
        <v>14</v>
      </c>
      <c r="H85" s="8" t="s">
        <v>13</v>
      </c>
      <c r="I85" s="30" t="s">
        <v>90</v>
      </c>
      <c r="J85" s="5"/>
      <c r="K85" s="5"/>
      <c r="L85" s="5"/>
      <c r="M85" s="5"/>
      <c r="N85" s="5"/>
    </row>
    <row r="86" spans="1:14" ht="76.5">
      <c r="A86" s="9" t="s">
        <v>137</v>
      </c>
      <c r="B86" s="24">
        <v>160</v>
      </c>
      <c r="C86" s="10">
        <v>42849</v>
      </c>
      <c r="D86" s="9" t="str">
        <f t="shared" si="7"/>
        <v>4-aprile</v>
      </c>
      <c r="E86" s="7" t="s">
        <v>5</v>
      </c>
      <c r="F86" s="6"/>
      <c r="G86" s="7" t="s">
        <v>14</v>
      </c>
      <c r="H86" s="8" t="s">
        <v>13</v>
      </c>
      <c r="I86" s="30" t="s">
        <v>91</v>
      </c>
      <c r="J86" s="5"/>
      <c r="K86" s="5"/>
      <c r="L86" s="5"/>
      <c r="M86" s="5"/>
      <c r="N86" s="5"/>
    </row>
    <row r="87" spans="1:14" ht="89.25">
      <c r="A87" s="9" t="s">
        <v>137</v>
      </c>
      <c r="B87" s="24">
        <v>162</v>
      </c>
      <c r="C87" s="10">
        <v>42852</v>
      </c>
      <c r="D87" s="9" t="str">
        <f t="shared" si="7"/>
        <v>4-aprile</v>
      </c>
      <c r="E87" s="7" t="s">
        <v>5</v>
      </c>
      <c r="F87" s="6"/>
      <c r="G87" s="7" t="s">
        <v>14</v>
      </c>
      <c r="H87" s="8" t="s">
        <v>13</v>
      </c>
      <c r="I87" s="30" t="s">
        <v>95</v>
      </c>
      <c r="J87" s="5"/>
      <c r="K87" s="5"/>
      <c r="L87" s="5"/>
      <c r="M87" s="5"/>
      <c r="N87" s="5"/>
    </row>
    <row r="88" spans="1:14" ht="51">
      <c r="A88" s="9" t="s">
        <v>137</v>
      </c>
      <c r="B88" s="24">
        <v>164</v>
      </c>
      <c r="C88" s="10">
        <v>42853</v>
      </c>
      <c r="D88" s="9" t="str">
        <f t="shared" si="7"/>
        <v>4-aprile</v>
      </c>
      <c r="E88" s="7" t="s">
        <v>5</v>
      </c>
      <c r="F88" s="6"/>
      <c r="G88" s="7" t="s">
        <v>14</v>
      </c>
      <c r="H88" s="8" t="s">
        <v>13</v>
      </c>
      <c r="I88" s="30" t="s">
        <v>92</v>
      </c>
      <c r="J88" s="5"/>
      <c r="K88" s="5"/>
      <c r="L88" s="5"/>
      <c r="M88" s="5"/>
      <c r="N88" s="5"/>
    </row>
    <row r="89" spans="1:14" ht="63.75">
      <c r="A89" s="9" t="s">
        <v>137</v>
      </c>
      <c r="B89" s="24">
        <v>166</v>
      </c>
      <c r="C89" s="10">
        <v>42853</v>
      </c>
      <c r="D89" s="9" t="str">
        <f aca="true" t="shared" si="8" ref="D89:D94">CONCATENATE(MONTH(C89),"-",TEXT(C89,"MMMM"))</f>
        <v>4-aprile</v>
      </c>
      <c r="E89" s="7" t="s">
        <v>5</v>
      </c>
      <c r="F89" s="6"/>
      <c r="G89" s="7" t="s">
        <v>14</v>
      </c>
      <c r="H89" s="8" t="s">
        <v>13</v>
      </c>
      <c r="I89" s="30" t="s">
        <v>93</v>
      </c>
      <c r="J89" s="5"/>
      <c r="K89" s="5"/>
      <c r="L89" s="5"/>
      <c r="M89" s="5"/>
      <c r="N89" s="5"/>
    </row>
    <row r="90" spans="1:14" ht="51">
      <c r="A90" s="9" t="s">
        <v>137</v>
      </c>
      <c r="B90" s="24">
        <v>167</v>
      </c>
      <c r="C90" s="10">
        <v>42857</v>
      </c>
      <c r="D90" s="9" t="str">
        <f t="shared" si="8"/>
        <v>5-maggio</v>
      </c>
      <c r="E90" s="7" t="s">
        <v>5</v>
      </c>
      <c r="F90" s="6"/>
      <c r="G90" s="7" t="s">
        <v>14</v>
      </c>
      <c r="H90" s="8" t="s">
        <v>13</v>
      </c>
      <c r="I90" s="30" t="s">
        <v>98</v>
      </c>
      <c r="J90" s="5"/>
      <c r="K90" s="5"/>
      <c r="L90" s="5"/>
      <c r="M90" s="5"/>
      <c r="N90" s="5"/>
    </row>
    <row r="91" spans="1:14" ht="76.5">
      <c r="A91" s="9" t="s">
        <v>137</v>
      </c>
      <c r="B91" s="24">
        <v>168</v>
      </c>
      <c r="C91" s="7">
        <v>42860</v>
      </c>
      <c r="D91" s="9" t="str">
        <f t="shared" si="8"/>
        <v>5-maggio</v>
      </c>
      <c r="E91" s="7" t="s">
        <v>5</v>
      </c>
      <c r="F91" s="14"/>
      <c r="G91" s="7" t="s">
        <v>14</v>
      </c>
      <c r="H91" s="8" t="s">
        <v>13</v>
      </c>
      <c r="I91" s="30" t="s">
        <v>96</v>
      </c>
      <c r="J91" s="5"/>
      <c r="K91" s="5"/>
      <c r="L91" s="5"/>
      <c r="M91" s="5"/>
      <c r="N91" s="5"/>
    </row>
    <row r="92" spans="1:14" ht="76.5">
      <c r="A92" s="9" t="s">
        <v>137</v>
      </c>
      <c r="B92" s="24">
        <v>169</v>
      </c>
      <c r="C92" s="7">
        <v>42864</v>
      </c>
      <c r="D92" s="9" t="str">
        <f t="shared" si="8"/>
        <v>5-maggio</v>
      </c>
      <c r="E92" s="7" t="s">
        <v>2</v>
      </c>
      <c r="F92" s="14"/>
      <c r="G92" s="7" t="s">
        <v>14</v>
      </c>
      <c r="H92" s="8" t="s">
        <v>13</v>
      </c>
      <c r="I92" s="30" t="s">
        <v>97</v>
      </c>
      <c r="J92" s="5"/>
      <c r="K92" s="5"/>
      <c r="L92" s="5"/>
      <c r="M92" s="5"/>
      <c r="N92" s="5"/>
    </row>
    <row r="93" spans="1:14" ht="51">
      <c r="A93" s="9" t="s">
        <v>137</v>
      </c>
      <c r="B93" s="24">
        <v>172</v>
      </c>
      <c r="C93" s="7">
        <v>42865</v>
      </c>
      <c r="D93" s="9" t="str">
        <f t="shared" si="8"/>
        <v>5-maggio</v>
      </c>
      <c r="E93" s="7" t="s">
        <v>2</v>
      </c>
      <c r="F93" s="6"/>
      <c r="G93" s="7" t="s">
        <v>14</v>
      </c>
      <c r="H93" s="8" t="s">
        <v>13</v>
      </c>
      <c r="I93" s="30" t="s">
        <v>99</v>
      </c>
      <c r="J93" s="5"/>
      <c r="K93" s="5"/>
      <c r="L93" s="5"/>
      <c r="M93" s="5"/>
      <c r="N93" s="5"/>
    </row>
    <row r="94" spans="1:14" ht="63.75">
      <c r="A94" s="9" t="s">
        <v>137</v>
      </c>
      <c r="B94" s="24">
        <v>174</v>
      </c>
      <c r="C94" s="7">
        <v>42867</v>
      </c>
      <c r="D94" s="9" t="str">
        <f t="shared" si="8"/>
        <v>5-maggio</v>
      </c>
      <c r="E94" s="7" t="s">
        <v>5</v>
      </c>
      <c r="F94" s="6"/>
      <c r="G94" s="7" t="s">
        <v>14</v>
      </c>
      <c r="H94" s="8" t="s">
        <v>13</v>
      </c>
      <c r="I94" s="30" t="s">
        <v>100</v>
      </c>
      <c r="J94" s="5"/>
      <c r="K94" s="5"/>
      <c r="L94" s="5"/>
      <c r="M94" s="5"/>
      <c r="N94" s="5"/>
    </row>
    <row r="95" spans="1:14" ht="76.5">
      <c r="A95" s="9" t="s">
        <v>137</v>
      </c>
      <c r="B95" s="24">
        <v>177</v>
      </c>
      <c r="C95" s="7">
        <v>42870</v>
      </c>
      <c r="D95" s="9" t="str">
        <f aca="true" t="shared" si="9" ref="D95:D101">CONCATENATE(MONTH(C95),"-",TEXT(C95,"MMMM"))</f>
        <v>5-maggio</v>
      </c>
      <c r="E95" s="7" t="s">
        <v>5</v>
      </c>
      <c r="F95" s="6"/>
      <c r="G95" s="7" t="s">
        <v>14</v>
      </c>
      <c r="H95" s="8" t="s">
        <v>13</v>
      </c>
      <c r="I95" s="30" t="s">
        <v>101</v>
      </c>
      <c r="J95" s="5"/>
      <c r="K95" s="5"/>
      <c r="L95" s="5"/>
      <c r="M95" s="5"/>
      <c r="N95" s="5"/>
    </row>
    <row r="96" spans="1:14" ht="38.25">
      <c r="A96" s="9" t="s">
        <v>137</v>
      </c>
      <c r="B96" s="24">
        <v>180</v>
      </c>
      <c r="C96" s="7">
        <v>42871</v>
      </c>
      <c r="D96" s="9" t="str">
        <f t="shared" si="9"/>
        <v>5-maggio</v>
      </c>
      <c r="E96" s="7" t="s">
        <v>5</v>
      </c>
      <c r="F96" s="6"/>
      <c r="G96" s="7" t="s">
        <v>14</v>
      </c>
      <c r="H96" s="8" t="s">
        <v>13</v>
      </c>
      <c r="I96" s="30" t="s">
        <v>102</v>
      </c>
      <c r="J96" s="5"/>
      <c r="K96" s="5"/>
      <c r="L96" s="5"/>
      <c r="M96" s="5"/>
      <c r="N96" s="5"/>
    </row>
    <row r="97" spans="1:14" ht="51">
      <c r="A97" s="9" t="s">
        <v>137</v>
      </c>
      <c r="B97" s="24">
        <v>181</v>
      </c>
      <c r="C97" s="7">
        <v>42872</v>
      </c>
      <c r="D97" s="9" t="str">
        <f t="shared" si="9"/>
        <v>5-maggio</v>
      </c>
      <c r="E97" s="7" t="s">
        <v>5</v>
      </c>
      <c r="F97" s="6"/>
      <c r="G97" s="7" t="s">
        <v>14</v>
      </c>
      <c r="H97" s="8" t="s">
        <v>13</v>
      </c>
      <c r="I97" s="30" t="s">
        <v>103</v>
      </c>
      <c r="J97" s="5"/>
      <c r="K97" s="5"/>
      <c r="L97" s="5"/>
      <c r="M97" s="5"/>
      <c r="N97" s="5"/>
    </row>
    <row r="98" spans="1:14" ht="38.25">
      <c r="A98" s="9" t="s">
        <v>137</v>
      </c>
      <c r="B98" s="24">
        <v>182</v>
      </c>
      <c r="C98" s="7">
        <v>42872</v>
      </c>
      <c r="D98" s="9" t="str">
        <f t="shared" si="9"/>
        <v>5-maggio</v>
      </c>
      <c r="E98" s="7" t="s">
        <v>2</v>
      </c>
      <c r="F98" s="6"/>
      <c r="G98" s="7" t="s">
        <v>14</v>
      </c>
      <c r="H98" s="8" t="s">
        <v>13</v>
      </c>
      <c r="I98" s="30" t="s">
        <v>104</v>
      </c>
      <c r="J98" s="5"/>
      <c r="K98" s="5"/>
      <c r="L98" s="5"/>
      <c r="M98" s="5"/>
      <c r="N98" s="5"/>
    </row>
    <row r="99" spans="1:14" ht="63.75">
      <c r="A99" s="9" t="s">
        <v>137</v>
      </c>
      <c r="B99" s="24">
        <v>186</v>
      </c>
      <c r="C99" s="7">
        <v>42878</v>
      </c>
      <c r="D99" s="9" t="str">
        <f t="shared" si="9"/>
        <v>5-maggio</v>
      </c>
      <c r="E99" s="7" t="s">
        <v>5</v>
      </c>
      <c r="F99" s="6"/>
      <c r="G99" s="7" t="s">
        <v>14</v>
      </c>
      <c r="H99" s="8" t="s">
        <v>13</v>
      </c>
      <c r="I99" s="30" t="s">
        <v>106</v>
      </c>
      <c r="J99" s="5"/>
      <c r="K99" s="5"/>
      <c r="L99" s="5"/>
      <c r="M99" s="5"/>
      <c r="N99" s="5"/>
    </row>
    <row r="100" spans="1:14" ht="63.75">
      <c r="A100" s="9" t="s">
        <v>137</v>
      </c>
      <c r="B100" s="24">
        <v>187</v>
      </c>
      <c r="C100" s="7">
        <v>42879</v>
      </c>
      <c r="D100" s="9" t="str">
        <f t="shared" si="9"/>
        <v>5-maggio</v>
      </c>
      <c r="E100" s="7" t="s">
        <v>5</v>
      </c>
      <c r="F100" s="6"/>
      <c r="G100" s="7" t="s">
        <v>14</v>
      </c>
      <c r="H100" s="8" t="s">
        <v>13</v>
      </c>
      <c r="I100" s="30" t="s">
        <v>105</v>
      </c>
      <c r="J100" s="5"/>
      <c r="K100" s="5"/>
      <c r="L100" s="5"/>
      <c r="M100" s="5"/>
      <c r="N100" s="5"/>
    </row>
    <row r="101" spans="1:14" ht="38.25">
      <c r="A101" s="9" t="s">
        <v>137</v>
      </c>
      <c r="B101" s="24">
        <v>189</v>
      </c>
      <c r="C101" s="7">
        <v>42880</v>
      </c>
      <c r="D101" s="9" t="str">
        <f t="shared" si="9"/>
        <v>5-maggio</v>
      </c>
      <c r="E101" s="7" t="s">
        <v>5</v>
      </c>
      <c r="F101" s="6"/>
      <c r="G101" s="7" t="s">
        <v>14</v>
      </c>
      <c r="H101" s="8" t="s">
        <v>13</v>
      </c>
      <c r="I101" s="30" t="s">
        <v>107</v>
      </c>
      <c r="J101" s="5"/>
      <c r="K101" s="5"/>
      <c r="L101" s="5"/>
      <c r="M101" s="5"/>
      <c r="N101" s="5"/>
    </row>
    <row r="102" spans="1:14" ht="76.5">
      <c r="A102" s="9" t="s">
        <v>137</v>
      </c>
      <c r="B102" s="24">
        <v>209</v>
      </c>
      <c r="C102" s="7">
        <v>42887</v>
      </c>
      <c r="D102" s="9" t="str">
        <f aca="true" t="shared" si="10" ref="D102:D110">CONCATENATE(MONTH(C102),"-",TEXT(C102,"MMMM"))</f>
        <v>6-giugno</v>
      </c>
      <c r="E102" s="7" t="s">
        <v>5</v>
      </c>
      <c r="F102" s="6"/>
      <c r="G102" s="7" t="s">
        <v>14</v>
      </c>
      <c r="H102" s="8" t="s">
        <v>13</v>
      </c>
      <c r="I102" s="30" t="s">
        <v>109</v>
      </c>
      <c r="J102" s="5"/>
      <c r="K102" s="5"/>
      <c r="L102" s="5"/>
      <c r="M102" s="5"/>
      <c r="N102" s="5"/>
    </row>
    <row r="103" spans="1:14" ht="89.25">
      <c r="A103" s="9" t="s">
        <v>137</v>
      </c>
      <c r="B103" s="24">
        <v>210</v>
      </c>
      <c r="C103" s="7">
        <v>42887</v>
      </c>
      <c r="D103" s="9" t="str">
        <f t="shared" si="10"/>
        <v>6-giugno</v>
      </c>
      <c r="E103" s="7" t="s">
        <v>5</v>
      </c>
      <c r="F103" s="6"/>
      <c r="G103" s="7" t="s">
        <v>14</v>
      </c>
      <c r="H103" s="8" t="s">
        <v>13</v>
      </c>
      <c r="I103" s="30" t="s">
        <v>108</v>
      </c>
      <c r="J103" s="5"/>
      <c r="K103" s="5"/>
      <c r="L103" s="5"/>
      <c r="M103" s="5"/>
      <c r="N103" s="5"/>
    </row>
    <row r="104" spans="1:14" ht="51">
      <c r="A104" s="9" t="s">
        <v>137</v>
      </c>
      <c r="B104" s="24">
        <v>214</v>
      </c>
      <c r="C104" s="7">
        <v>42887</v>
      </c>
      <c r="D104" s="7" t="str">
        <f t="shared" si="10"/>
        <v>6-giugno</v>
      </c>
      <c r="E104" s="7" t="s">
        <v>2</v>
      </c>
      <c r="F104" s="6"/>
      <c r="G104" s="7" t="s">
        <v>14</v>
      </c>
      <c r="H104" s="8" t="s">
        <v>13</v>
      </c>
      <c r="I104" s="30" t="s">
        <v>110</v>
      </c>
      <c r="J104" s="5"/>
      <c r="K104" s="5"/>
      <c r="L104" s="5"/>
      <c r="M104" s="5"/>
      <c r="N104" s="5"/>
    </row>
    <row r="105" spans="1:14" ht="25.5">
      <c r="A105" s="9" t="s">
        <v>137</v>
      </c>
      <c r="B105" s="24">
        <v>215</v>
      </c>
      <c r="C105" s="7">
        <v>42887</v>
      </c>
      <c r="D105" s="7" t="str">
        <f t="shared" si="10"/>
        <v>6-giugno</v>
      </c>
      <c r="E105" s="7" t="s">
        <v>5</v>
      </c>
      <c r="F105" s="6"/>
      <c r="G105" s="7" t="s">
        <v>11</v>
      </c>
      <c r="H105" s="8" t="s">
        <v>13</v>
      </c>
      <c r="I105" s="30" t="s">
        <v>121</v>
      </c>
      <c r="J105" s="5"/>
      <c r="K105" s="5"/>
      <c r="L105" s="5"/>
      <c r="M105" s="5"/>
      <c r="N105" s="5"/>
    </row>
    <row r="106" spans="1:14" ht="38.25">
      <c r="A106" s="9" t="s">
        <v>137</v>
      </c>
      <c r="B106" s="24">
        <v>218</v>
      </c>
      <c r="C106" s="7">
        <v>42887</v>
      </c>
      <c r="D106" s="7" t="str">
        <f t="shared" si="10"/>
        <v>6-giugno</v>
      </c>
      <c r="E106" s="7" t="s">
        <v>2</v>
      </c>
      <c r="F106" s="6"/>
      <c r="G106" s="7" t="s">
        <v>14</v>
      </c>
      <c r="H106" s="8" t="s">
        <v>13</v>
      </c>
      <c r="I106" s="30" t="s">
        <v>111</v>
      </c>
      <c r="J106" s="5"/>
      <c r="K106" s="5"/>
      <c r="L106" s="5"/>
      <c r="M106" s="5"/>
      <c r="N106" s="5"/>
    </row>
    <row r="107" spans="1:14" ht="51">
      <c r="A107" s="9" t="s">
        <v>137</v>
      </c>
      <c r="B107" s="24">
        <v>222</v>
      </c>
      <c r="C107" s="7">
        <v>42894</v>
      </c>
      <c r="D107" s="9" t="str">
        <f t="shared" si="10"/>
        <v>6-giugno</v>
      </c>
      <c r="E107" s="7" t="s">
        <v>5</v>
      </c>
      <c r="F107" s="6"/>
      <c r="G107" s="7" t="s">
        <v>14</v>
      </c>
      <c r="H107" s="8" t="s">
        <v>13</v>
      </c>
      <c r="I107" s="30" t="s">
        <v>113</v>
      </c>
      <c r="J107" s="5"/>
      <c r="K107" s="5"/>
      <c r="L107" s="5"/>
      <c r="M107" s="5"/>
      <c r="N107" s="5"/>
    </row>
    <row r="108" spans="1:14" ht="89.25">
      <c r="A108" s="9" t="s">
        <v>137</v>
      </c>
      <c r="B108" s="24">
        <v>223</v>
      </c>
      <c r="C108" s="7">
        <v>42894</v>
      </c>
      <c r="D108" s="9" t="str">
        <f t="shared" si="10"/>
        <v>6-giugno</v>
      </c>
      <c r="E108" s="7" t="s">
        <v>5</v>
      </c>
      <c r="F108" s="6"/>
      <c r="G108" s="7" t="s">
        <v>14</v>
      </c>
      <c r="H108" s="8" t="s">
        <v>13</v>
      </c>
      <c r="I108" s="30" t="s">
        <v>114</v>
      </c>
      <c r="J108" s="5"/>
      <c r="K108" s="5"/>
      <c r="L108" s="5"/>
      <c r="M108" s="5"/>
      <c r="N108" s="5"/>
    </row>
    <row r="109" spans="1:14" ht="51">
      <c r="A109" s="9" t="s">
        <v>137</v>
      </c>
      <c r="B109" s="24">
        <v>224</v>
      </c>
      <c r="C109" s="7">
        <v>42895</v>
      </c>
      <c r="D109" s="9" t="str">
        <f t="shared" si="10"/>
        <v>6-giugno</v>
      </c>
      <c r="E109" s="7" t="s">
        <v>5</v>
      </c>
      <c r="F109" s="6"/>
      <c r="G109" s="7" t="s">
        <v>14</v>
      </c>
      <c r="H109" s="8" t="s">
        <v>13</v>
      </c>
      <c r="I109" s="30" t="s">
        <v>115</v>
      </c>
      <c r="J109" s="5"/>
      <c r="K109" s="5"/>
      <c r="L109" s="5"/>
      <c r="M109" s="5"/>
      <c r="N109" s="5"/>
    </row>
    <row r="110" spans="1:14" ht="71.25" customHeight="1">
      <c r="A110" s="9" t="s">
        <v>137</v>
      </c>
      <c r="B110" s="24">
        <v>225</v>
      </c>
      <c r="C110" s="7">
        <v>42895</v>
      </c>
      <c r="D110" s="9" t="str">
        <f t="shared" si="10"/>
        <v>6-giugno</v>
      </c>
      <c r="E110" s="7" t="s">
        <v>5</v>
      </c>
      <c r="F110" s="6"/>
      <c r="G110" s="7" t="s">
        <v>14</v>
      </c>
      <c r="H110" s="8" t="s">
        <v>13</v>
      </c>
      <c r="I110" s="30" t="s">
        <v>117</v>
      </c>
      <c r="J110" s="5"/>
      <c r="K110" s="5"/>
      <c r="L110" s="5"/>
      <c r="M110" s="5"/>
      <c r="N110" s="5"/>
    </row>
    <row r="111" spans="1:14" ht="114.75">
      <c r="A111" s="9" t="s">
        <v>137</v>
      </c>
      <c r="B111" s="24">
        <v>229</v>
      </c>
      <c r="C111" s="7">
        <v>42900</v>
      </c>
      <c r="D111" s="9" t="str">
        <f aca="true" t="shared" si="11" ref="D111:D117">CONCATENATE(MONTH(C111),"-",TEXT(C111,"MMMM"))</f>
        <v>6-giugno</v>
      </c>
      <c r="E111" s="7" t="s">
        <v>5</v>
      </c>
      <c r="F111" s="6"/>
      <c r="G111" s="7" t="s">
        <v>14</v>
      </c>
      <c r="H111" s="8" t="s">
        <v>13</v>
      </c>
      <c r="I111" s="30" t="s">
        <v>116</v>
      </c>
      <c r="J111" s="5"/>
      <c r="K111" s="5"/>
      <c r="L111" s="5"/>
      <c r="M111" s="5"/>
      <c r="N111" s="5"/>
    </row>
    <row r="112" spans="1:14" ht="76.5">
      <c r="A112" s="9" t="s">
        <v>137</v>
      </c>
      <c r="B112" s="24">
        <v>230</v>
      </c>
      <c r="C112" s="7">
        <v>42901</v>
      </c>
      <c r="D112" s="9" t="str">
        <f t="shared" si="11"/>
        <v>6-giugno</v>
      </c>
      <c r="E112" s="7" t="s">
        <v>5</v>
      </c>
      <c r="F112" s="6"/>
      <c r="G112" s="7" t="s">
        <v>14</v>
      </c>
      <c r="H112" s="8" t="s">
        <v>13</v>
      </c>
      <c r="I112" s="30" t="s">
        <v>119</v>
      </c>
      <c r="J112" s="5"/>
      <c r="K112" s="5"/>
      <c r="L112" s="5"/>
      <c r="M112" s="5"/>
      <c r="N112" s="5"/>
    </row>
    <row r="113" spans="1:14" ht="38.25">
      <c r="A113" s="9" t="s">
        <v>137</v>
      </c>
      <c r="B113" s="24">
        <v>232</v>
      </c>
      <c r="C113" s="7">
        <v>42901</v>
      </c>
      <c r="D113" s="9" t="str">
        <f t="shared" si="11"/>
        <v>6-giugno</v>
      </c>
      <c r="E113" s="7" t="s">
        <v>5</v>
      </c>
      <c r="F113" s="6"/>
      <c r="G113" s="7" t="s">
        <v>14</v>
      </c>
      <c r="H113" s="8" t="s">
        <v>13</v>
      </c>
      <c r="I113" s="30" t="s">
        <v>118</v>
      </c>
      <c r="J113" s="5"/>
      <c r="K113" s="5"/>
      <c r="L113" s="5"/>
      <c r="M113" s="5"/>
      <c r="N113" s="5"/>
    </row>
    <row r="114" spans="1:14" ht="38.25">
      <c r="A114" s="9" t="s">
        <v>137</v>
      </c>
      <c r="B114" s="24">
        <v>233</v>
      </c>
      <c r="C114" s="7">
        <v>42901</v>
      </c>
      <c r="D114" s="9" t="str">
        <f t="shared" si="11"/>
        <v>6-giugno</v>
      </c>
      <c r="E114" s="7" t="s">
        <v>5</v>
      </c>
      <c r="F114" s="6"/>
      <c r="G114" s="7" t="s">
        <v>14</v>
      </c>
      <c r="H114" s="8" t="s">
        <v>13</v>
      </c>
      <c r="I114" s="30" t="s">
        <v>128</v>
      </c>
      <c r="J114" s="5"/>
      <c r="K114" s="5"/>
      <c r="L114" s="5"/>
      <c r="M114" s="5"/>
      <c r="N114" s="5"/>
    </row>
    <row r="115" spans="1:14" ht="51">
      <c r="A115" s="9" t="s">
        <v>137</v>
      </c>
      <c r="B115" s="24">
        <v>236</v>
      </c>
      <c r="C115" s="7">
        <v>42901</v>
      </c>
      <c r="D115" s="9" t="str">
        <f t="shared" si="11"/>
        <v>6-giugno</v>
      </c>
      <c r="E115" s="7" t="s">
        <v>2</v>
      </c>
      <c r="F115" s="6"/>
      <c r="G115" s="7" t="s">
        <v>14</v>
      </c>
      <c r="H115" s="8" t="s">
        <v>13</v>
      </c>
      <c r="I115" s="30" t="s">
        <v>120</v>
      </c>
      <c r="J115" s="5"/>
      <c r="K115" s="5"/>
      <c r="L115" s="5"/>
      <c r="M115" s="5"/>
      <c r="N115" s="5"/>
    </row>
    <row r="116" spans="1:14" ht="63.75">
      <c r="A116" s="9" t="s">
        <v>137</v>
      </c>
      <c r="B116" s="24">
        <v>240</v>
      </c>
      <c r="C116" s="7">
        <v>42905</v>
      </c>
      <c r="D116" s="9" t="str">
        <f t="shared" si="11"/>
        <v>6-giugno</v>
      </c>
      <c r="E116" s="7" t="s">
        <v>5</v>
      </c>
      <c r="F116" s="6"/>
      <c r="G116" s="7" t="s">
        <v>14</v>
      </c>
      <c r="H116" s="8" t="s">
        <v>13</v>
      </c>
      <c r="I116" s="30" t="s">
        <v>125</v>
      </c>
      <c r="J116" s="5"/>
      <c r="K116" s="5"/>
      <c r="L116" s="5"/>
      <c r="M116" s="5"/>
      <c r="N116" s="5"/>
    </row>
    <row r="117" spans="1:14" ht="76.5">
      <c r="A117" s="9" t="s">
        <v>137</v>
      </c>
      <c r="B117" s="24">
        <v>241</v>
      </c>
      <c r="C117" s="7">
        <v>42906</v>
      </c>
      <c r="D117" s="9" t="str">
        <f t="shared" si="11"/>
        <v>6-giugno</v>
      </c>
      <c r="E117" s="7" t="s">
        <v>5</v>
      </c>
      <c r="F117" s="6"/>
      <c r="G117" s="7" t="s">
        <v>14</v>
      </c>
      <c r="H117" s="8" t="s">
        <v>13</v>
      </c>
      <c r="I117" s="30" t="s">
        <v>126</v>
      </c>
      <c r="J117" s="5"/>
      <c r="K117" s="5"/>
      <c r="L117" s="5"/>
      <c r="M117" s="5"/>
      <c r="N117" s="5"/>
    </row>
    <row r="118" spans="1:14" ht="51">
      <c r="A118" s="9" t="s">
        <v>137</v>
      </c>
      <c r="B118" s="24">
        <v>243</v>
      </c>
      <c r="C118" s="7">
        <v>42907</v>
      </c>
      <c r="D118" s="9" t="str">
        <f>CONCATENATE(MONTH(C118),"-",TEXT(C118,"MMMM"))</f>
        <v>6-giugno</v>
      </c>
      <c r="E118" s="7" t="s">
        <v>5</v>
      </c>
      <c r="F118" s="6"/>
      <c r="G118" s="7" t="s">
        <v>14</v>
      </c>
      <c r="H118" s="8" t="s">
        <v>13</v>
      </c>
      <c r="I118" s="30" t="s">
        <v>122</v>
      </c>
      <c r="J118" s="5"/>
      <c r="K118" s="5"/>
      <c r="L118" s="5"/>
      <c r="M118" s="5"/>
      <c r="N118" s="5"/>
    </row>
    <row r="119" spans="1:14" ht="89.25">
      <c r="A119" s="9" t="s">
        <v>137</v>
      </c>
      <c r="B119" s="24">
        <v>245</v>
      </c>
      <c r="C119" s="7">
        <v>42909</v>
      </c>
      <c r="D119" s="9" t="str">
        <f>CONCATENATE(MONTH(C119),"-",TEXT(C119,"MMMM"))</f>
        <v>6-giugno</v>
      </c>
      <c r="E119" s="7" t="s">
        <v>5</v>
      </c>
      <c r="F119" s="6"/>
      <c r="G119" s="7" t="s">
        <v>14</v>
      </c>
      <c r="H119" s="8" t="s">
        <v>13</v>
      </c>
      <c r="I119" s="30" t="s">
        <v>123</v>
      </c>
      <c r="J119" s="5"/>
      <c r="K119" s="5"/>
      <c r="L119" s="5"/>
      <c r="M119" s="5"/>
      <c r="N119" s="5"/>
    </row>
    <row r="120" spans="1:14" ht="51">
      <c r="A120" s="41" t="s">
        <v>137</v>
      </c>
      <c r="B120" s="42">
        <v>250</v>
      </c>
      <c r="C120" s="43">
        <v>42913</v>
      </c>
      <c r="D120" s="41" t="str">
        <f>CONCATENATE(MONTH(C120),"-",TEXT(C120,"MMMM"))</f>
        <v>6-giugno</v>
      </c>
      <c r="E120" s="43" t="s">
        <v>5</v>
      </c>
      <c r="F120" s="44"/>
      <c r="G120" s="43" t="s">
        <v>14</v>
      </c>
      <c r="H120" s="45" t="s">
        <v>13</v>
      </c>
      <c r="I120" s="46" t="s">
        <v>127</v>
      </c>
      <c r="J120" s="5"/>
      <c r="K120" s="5"/>
      <c r="L120" s="5"/>
      <c r="M120" s="5"/>
      <c r="N120" s="5"/>
    </row>
    <row r="121" spans="1:14" ht="25.5">
      <c r="A121" s="9" t="s">
        <v>137</v>
      </c>
      <c r="B121" s="24">
        <v>252</v>
      </c>
      <c r="C121" s="7">
        <v>42914</v>
      </c>
      <c r="D121" s="9" t="str">
        <f>CONCATENATE(MONTH(C121),"-",TEXT(C121,"MMMM"))</f>
        <v>6-giugno</v>
      </c>
      <c r="E121" s="7" t="s">
        <v>5</v>
      </c>
      <c r="F121" s="6"/>
      <c r="G121" s="7" t="s">
        <v>11</v>
      </c>
      <c r="H121" s="8" t="s">
        <v>13</v>
      </c>
      <c r="I121" s="30" t="s">
        <v>124</v>
      </c>
      <c r="J121" s="5"/>
      <c r="K121" s="5"/>
      <c r="L121" s="5"/>
      <c r="M121" s="5"/>
      <c r="N121" s="5"/>
    </row>
    <row r="122" spans="1:15" ht="12.75">
      <c r="A122" s="47"/>
      <c r="B122" s="5"/>
      <c r="C122" s="5"/>
      <c r="D122" s="48"/>
      <c r="E122" s="5"/>
      <c r="F122" s="49"/>
      <c r="G122" s="49"/>
      <c r="H122" s="49"/>
      <c r="I122" s="50"/>
      <c r="J122" s="5"/>
      <c r="K122" s="5"/>
      <c r="L122" s="4"/>
      <c r="M122" s="4"/>
      <c r="N122" s="4"/>
      <c r="O122" s="4"/>
    </row>
    <row r="123" spans="1:15" ht="12.75">
      <c r="A123" s="47"/>
      <c r="B123" s="5"/>
      <c r="C123" s="5"/>
      <c r="D123" s="48"/>
      <c r="E123" s="5"/>
      <c r="F123" s="49"/>
      <c r="G123" s="49"/>
      <c r="H123" s="49"/>
      <c r="I123" s="50"/>
      <c r="J123" s="5"/>
      <c r="K123" s="5"/>
      <c r="L123" s="4"/>
      <c r="M123" s="4"/>
      <c r="N123" s="4"/>
      <c r="O123" s="4"/>
    </row>
    <row r="124" spans="1:15" ht="12.75">
      <c r="A124" s="47"/>
      <c r="B124" s="5"/>
      <c r="C124" s="5"/>
      <c r="D124" s="48"/>
      <c r="E124" s="5"/>
      <c r="F124" s="49"/>
      <c r="G124" s="49"/>
      <c r="H124" s="49"/>
      <c r="I124" s="50"/>
      <c r="J124" s="5"/>
      <c r="K124" s="5"/>
      <c r="L124" s="4"/>
      <c r="M124" s="4"/>
      <c r="N124" s="4"/>
      <c r="O124" s="4"/>
    </row>
    <row r="125" spans="1:15" ht="12.75">
      <c r="A125" s="47"/>
      <c r="B125" s="5"/>
      <c r="C125" s="5"/>
      <c r="D125" s="48"/>
      <c r="E125" s="5"/>
      <c r="F125" s="49"/>
      <c r="G125" s="49"/>
      <c r="H125" s="49"/>
      <c r="I125" s="50"/>
      <c r="J125" s="5"/>
      <c r="K125" s="5"/>
      <c r="L125" s="4"/>
      <c r="M125" s="4"/>
      <c r="N125" s="4"/>
      <c r="O125" s="4"/>
    </row>
    <row r="126" spans="1:15" ht="12.75">
      <c r="A126" s="47"/>
      <c r="B126" s="5"/>
      <c r="C126" s="5"/>
      <c r="D126" s="48"/>
      <c r="E126" s="5"/>
      <c r="F126" s="49"/>
      <c r="G126" s="49"/>
      <c r="H126" s="49"/>
      <c r="I126" s="50"/>
      <c r="J126" s="5"/>
      <c r="K126" s="5"/>
      <c r="L126" s="4"/>
      <c r="M126" s="4"/>
      <c r="N126" s="4"/>
      <c r="O126" s="4"/>
    </row>
    <row r="127" spans="1:15" ht="12.75">
      <c r="A127" s="47"/>
      <c r="B127" s="5"/>
      <c r="C127" s="5"/>
      <c r="D127" s="48"/>
      <c r="E127" s="5"/>
      <c r="F127" s="49"/>
      <c r="G127" s="49"/>
      <c r="H127" s="49"/>
      <c r="I127" s="50"/>
      <c r="J127" s="5"/>
      <c r="K127" s="5"/>
      <c r="L127" s="4"/>
      <c r="M127" s="4"/>
      <c r="N127" s="4"/>
      <c r="O127" s="4"/>
    </row>
    <row r="128" spans="1:15" ht="12.75">
      <c r="A128" s="47"/>
      <c r="B128" s="5"/>
      <c r="C128" s="5"/>
      <c r="D128" s="48"/>
      <c r="E128" s="5"/>
      <c r="F128" s="49"/>
      <c r="G128" s="49"/>
      <c r="H128" s="49"/>
      <c r="I128" s="50"/>
      <c r="J128" s="5"/>
      <c r="K128" s="5"/>
      <c r="L128" s="4"/>
      <c r="M128" s="4"/>
      <c r="N128" s="4"/>
      <c r="O128" s="4"/>
    </row>
    <row r="129" spans="1:15" ht="12.75">
      <c r="A129" s="47"/>
      <c r="B129" s="5"/>
      <c r="C129" s="5"/>
      <c r="D129" s="48"/>
      <c r="E129" s="5"/>
      <c r="F129" s="49"/>
      <c r="G129" s="49"/>
      <c r="H129" s="49"/>
      <c r="I129" s="50"/>
      <c r="J129" s="5"/>
      <c r="K129" s="5"/>
      <c r="L129" s="4"/>
      <c r="M129" s="4"/>
      <c r="N129" s="4"/>
      <c r="O129" s="4"/>
    </row>
    <row r="130" spans="1:15" ht="12.75">
      <c r="A130" s="47"/>
      <c r="B130" s="5"/>
      <c r="C130" s="5"/>
      <c r="D130" s="48"/>
      <c r="E130" s="5"/>
      <c r="F130" s="49"/>
      <c r="G130" s="49"/>
      <c r="H130" s="49"/>
      <c r="I130" s="50"/>
      <c r="J130" s="5"/>
      <c r="K130" s="5"/>
      <c r="L130" s="4"/>
      <c r="M130" s="4"/>
      <c r="N130" s="4"/>
      <c r="O130" s="4"/>
    </row>
    <row r="131" spans="1:15" ht="12.75">
      <c r="A131" s="47"/>
      <c r="B131" s="5"/>
      <c r="C131" s="5"/>
      <c r="D131" s="48"/>
      <c r="E131" s="5"/>
      <c r="F131" s="49"/>
      <c r="G131" s="49"/>
      <c r="H131" s="49"/>
      <c r="I131" s="50"/>
      <c r="J131" s="5"/>
      <c r="K131" s="5"/>
      <c r="L131" s="4"/>
      <c r="M131" s="4"/>
      <c r="N131" s="4"/>
      <c r="O131" s="4"/>
    </row>
    <row r="132" spans="1:15" ht="12.75">
      <c r="A132" s="47"/>
      <c r="B132" s="5"/>
      <c r="C132" s="5"/>
      <c r="D132" s="48"/>
      <c r="E132" s="5"/>
      <c r="F132" s="49"/>
      <c r="G132" s="49"/>
      <c r="H132" s="49"/>
      <c r="I132" s="50"/>
      <c r="J132" s="5"/>
      <c r="K132" s="5"/>
      <c r="L132" s="4"/>
      <c r="M132" s="4"/>
      <c r="N132" s="4"/>
      <c r="O132" s="4"/>
    </row>
    <row r="133" spans="1:15" ht="12.75">
      <c r="A133" s="47"/>
      <c r="B133" s="5"/>
      <c r="C133" s="5"/>
      <c r="D133" s="48"/>
      <c r="E133" s="5"/>
      <c r="F133" s="49"/>
      <c r="G133" s="49"/>
      <c r="H133" s="49"/>
      <c r="I133" s="50"/>
      <c r="J133" s="5"/>
      <c r="K133" s="5"/>
      <c r="L133" s="4"/>
      <c r="M133" s="4"/>
      <c r="N133" s="4"/>
      <c r="O133" s="4"/>
    </row>
    <row r="134" spans="1:15" ht="12.75">
      <c r="A134" s="47"/>
      <c r="B134" s="5"/>
      <c r="C134" s="5"/>
      <c r="D134" s="48"/>
      <c r="E134" s="5"/>
      <c r="F134" s="49"/>
      <c r="G134" s="49"/>
      <c r="H134" s="49"/>
      <c r="I134" s="50"/>
      <c r="J134" s="5"/>
      <c r="K134" s="5"/>
      <c r="L134" s="4"/>
      <c r="M134" s="4"/>
      <c r="N134" s="4"/>
      <c r="O134" s="4"/>
    </row>
    <row r="135" spans="1:15" ht="12.75">
      <c r="A135" s="47"/>
      <c r="B135" s="5"/>
      <c r="C135" s="5"/>
      <c r="D135" s="48"/>
      <c r="E135" s="5"/>
      <c r="F135" s="49"/>
      <c r="G135" s="49"/>
      <c r="H135" s="49"/>
      <c r="I135" s="50"/>
      <c r="J135" s="5"/>
      <c r="K135" s="5"/>
      <c r="L135" s="4"/>
      <c r="M135" s="4"/>
      <c r="N135" s="4"/>
      <c r="O135" s="4"/>
    </row>
    <row r="136" spans="1:15" ht="12.75">
      <c r="A136" s="47"/>
      <c r="B136" s="5"/>
      <c r="C136" s="5"/>
      <c r="D136" s="48"/>
      <c r="E136" s="5"/>
      <c r="F136" s="49"/>
      <c r="G136" s="49"/>
      <c r="H136" s="49"/>
      <c r="I136" s="50"/>
      <c r="J136" s="5"/>
      <c r="K136" s="5"/>
      <c r="L136" s="4"/>
      <c r="M136" s="4"/>
      <c r="N136" s="4"/>
      <c r="O136" s="4"/>
    </row>
    <row r="137" spans="1:15" ht="12.75">
      <c r="A137" s="47"/>
      <c r="B137" s="5"/>
      <c r="C137" s="5"/>
      <c r="D137" s="48"/>
      <c r="E137" s="5"/>
      <c r="F137" s="49"/>
      <c r="G137" s="49"/>
      <c r="H137" s="49"/>
      <c r="I137" s="50"/>
      <c r="J137" s="5"/>
      <c r="K137" s="5"/>
      <c r="L137" s="4"/>
      <c r="M137" s="4"/>
      <c r="N137" s="4"/>
      <c r="O137" s="4"/>
    </row>
    <row r="138" spans="1:15" ht="12.75">
      <c r="A138" s="47"/>
      <c r="B138" s="5"/>
      <c r="C138" s="5"/>
      <c r="D138" s="48"/>
      <c r="E138" s="5"/>
      <c r="F138" s="49"/>
      <c r="G138" s="49"/>
      <c r="H138" s="49"/>
      <c r="I138" s="50"/>
      <c r="J138" s="5"/>
      <c r="K138" s="5"/>
      <c r="L138" s="4"/>
      <c r="M138" s="4"/>
      <c r="N138" s="4"/>
      <c r="O138" s="4"/>
    </row>
    <row r="139" spans="1:15" ht="12.75">
      <c r="A139" s="47"/>
      <c r="B139" s="5"/>
      <c r="C139" s="5"/>
      <c r="D139" s="48"/>
      <c r="E139" s="5"/>
      <c r="F139" s="49"/>
      <c r="G139" s="49"/>
      <c r="H139" s="49"/>
      <c r="I139" s="50"/>
      <c r="J139" s="5"/>
      <c r="K139" s="5"/>
      <c r="L139" s="4"/>
      <c r="M139" s="4"/>
      <c r="N139" s="4"/>
      <c r="O139" s="4"/>
    </row>
    <row r="140" spans="1:15" ht="12.75">
      <c r="A140" s="47"/>
      <c r="B140" s="5"/>
      <c r="C140" s="5"/>
      <c r="D140" s="48"/>
      <c r="E140" s="5"/>
      <c r="F140" s="49"/>
      <c r="G140" s="49"/>
      <c r="H140" s="49"/>
      <c r="I140" s="50"/>
      <c r="J140" s="5"/>
      <c r="K140" s="5"/>
      <c r="L140" s="4"/>
      <c r="M140" s="4"/>
      <c r="N140" s="4"/>
      <c r="O140" s="4"/>
    </row>
    <row r="141" spans="1:15" ht="12.75">
      <c r="A141" s="47"/>
      <c r="B141" s="5"/>
      <c r="C141" s="5"/>
      <c r="D141" s="48"/>
      <c r="E141" s="5"/>
      <c r="F141" s="49"/>
      <c r="G141" s="49"/>
      <c r="H141" s="49"/>
      <c r="I141" s="50"/>
      <c r="J141" s="5"/>
      <c r="K141" s="5"/>
      <c r="L141" s="4"/>
      <c r="M141" s="4"/>
      <c r="N141" s="4"/>
      <c r="O141" s="4"/>
    </row>
    <row r="142" spans="1:15" ht="12.75">
      <c r="A142" s="47"/>
      <c r="B142" s="5"/>
      <c r="C142" s="5"/>
      <c r="D142" s="48"/>
      <c r="E142" s="5"/>
      <c r="F142" s="49"/>
      <c r="G142" s="49"/>
      <c r="H142" s="49"/>
      <c r="I142" s="50"/>
      <c r="J142" s="5"/>
      <c r="K142" s="5"/>
      <c r="L142" s="4"/>
      <c r="M142" s="4"/>
      <c r="N142" s="4"/>
      <c r="O142" s="4"/>
    </row>
    <row r="143" spans="1:15" ht="12.75">
      <c r="A143" s="47"/>
      <c r="B143" s="5"/>
      <c r="C143" s="5"/>
      <c r="D143" s="48"/>
      <c r="E143" s="5"/>
      <c r="F143" s="49"/>
      <c r="G143" s="49"/>
      <c r="H143" s="49"/>
      <c r="I143" s="50"/>
      <c r="J143" s="5"/>
      <c r="K143" s="5"/>
      <c r="L143" s="4"/>
      <c r="M143" s="4"/>
      <c r="N143" s="4"/>
      <c r="O143" s="4"/>
    </row>
    <row r="144" spans="1:15" ht="12.75">
      <c r="A144" s="47"/>
      <c r="B144" s="5"/>
      <c r="C144" s="5"/>
      <c r="D144" s="48"/>
      <c r="E144" s="5"/>
      <c r="F144" s="49"/>
      <c r="G144" s="49"/>
      <c r="H144" s="49"/>
      <c r="I144" s="50"/>
      <c r="J144" s="5"/>
      <c r="K144" s="5"/>
      <c r="L144" s="4"/>
      <c r="M144" s="4"/>
      <c r="N144" s="4"/>
      <c r="O144" s="4"/>
    </row>
    <row r="145" spans="1:15" ht="12.75">
      <c r="A145" s="47"/>
      <c r="B145" s="5"/>
      <c r="C145" s="5"/>
      <c r="D145" s="48"/>
      <c r="E145" s="5"/>
      <c r="F145" s="49"/>
      <c r="G145" s="49"/>
      <c r="H145" s="49"/>
      <c r="I145" s="50"/>
      <c r="J145" s="5"/>
      <c r="K145" s="5"/>
      <c r="L145" s="4"/>
      <c r="M145" s="4"/>
      <c r="N145" s="4"/>
      <c r="O145" s="4"/>
    </row>
    <row r="146" spans="1:15" ht="12.75">
      <c r="A146" s="47"/>
      <c r="B146" s="5"/>
      <c r="C146" s="5"/>
      <c r="D146" s="48"/>
      <c r="E146" s="5"/>
      <c r="F146" s="49"/>
      <c r="G146" s="49"/>
      <c r="H146" s="49"/>
      <c r="I146" s="50"/>
      <c r="J146" s="5"/>
      <c r="K146" s="5"/>
      <c r="L146" s="4"/>
      <c r="M146" s="4"/>
      <c r="N146" s="4"/>
      <c r="O146" s="4"/>
    </row>
    <row r="147" spans="1:15" ht="12.75">
      <c r="A147" s="47"/>
      <c r="B147" s="5"/>
      <c r="C147" s="5"/>
      <c r="D147" s="48"/>
      <c r="E147" s="5"/>
      <c r="F147" s="49"/>
      <c r="G147" s="49"/>
      <c r="H147" s="49"/>
      <c r="I147" s="50"/>
      <c r="J147" s="5"/>
      <c r="K147" s="5"/>
      <c r="L147" s="4"/>
      <c r="M147" s="4"/>
      <c r="N147" s="4"/>
      <c r="O147" s="4"/>
    </row>
    <row r="148" spans="1:15" ht="12.75">
      <c r="A148" s="47"/>
      <c r="B148" s="5"/>
      <c r="C148" s="5"/>
      <c r="D148" s="48"/>
      <c r="E148" s="5"/>
      <c r="F148" s="49"/>
      <c r="G148" s="49"/>
      <c r="H148" s="49"/>
      <c r="I148" s="50"/>
      <c r="J148" s="5"/>
      <c r="K148" s="5"/>
      <c r="L148" s="4"/>
      <c r="M148" s="4"/>
      <c r="N148" s="4"/>
      <c r="O148" s="4"/>
    </row>
    <row r="149" spans="1:15" ht="12.75">
      <c r="A149" s="47"/>
      <c r="B149" s="5"/>
      <c r="C149" s="5"/>
      <c r="D149" s="48"/>
      <c r="E149" s="5"/>
      <c r="F149" s="49"/>
      <c r="G149" s="49"/>
      <c r="H149" s="49"/>
      <c r="I149" s="50"/>
      <c r="J149" s="5"/>
      <c r="K149" s="5"/>
      <c r="L149" s="4"/>
      <c r="M149" s="4"/>
      <c r="N149" s="4"/>
      <c r="O149" s="4"/>
    </row>
    <row r="150" spans="1:15" ht="12.75">
      <c r="A150" s="47"/>
      <c r="B150" s="5"/>
      <c r="C150" s="5"/>
      <c r="D150" s="48"/>
      <c r="E150" s="5"/>
      <c r="F150" s="49"/>
      <c r="G150" s="49"/>
      <c r="H150" s="49"/>
      <c r="I150" s="50"/>
      <c r="J150" s="5"/>
      <c r="K150" s="5"/>
      <c r="L150" s="4"/>
      <c r="M150" s="4"/>
      <c r="N150" s="4"/>
      <c r="O150" s="4"/>
    </row>
    <row r="151" spans="1:15" ht="12.75">
      <c r="A151" s="47"/>
      <c r="B151" s="5"/>
      <c r="C151" s="5"/>
      <c r="D151" s="48"/>
      <c r="E151" s="5"/>
      <c r="F151" s="49"/>
      <c r="G151" s="49"/>
      <c r="H151" s="49"/>
      <c r="I151" s="50"/>
      <c r="J151" s="5"/>
      <c r="K151" s="5"/>
      <c r="L151" s="4"/>
      <c r="M151" s="4"/>
      <c r="N151" s="4"/>
      <c r="O151" s="4"/>
    </row>
    <row r="152" spans="1:15" ht="12.75">
      <c r="A152" s="47"/>
      <c r="B152" s="5"/>
      <c r="C152" s="5"/>
      <c r="D152" s="48"/>
      <c r="E152" s="5"/>
      <c r="F152" s="49"/>
      <c r="G152" s="49"/>
      <c r="H152" s="49"/>
      <c r="I152" s="50"/>
      <c r="J152" s="5"/>
      <c r="K152" s="5"/>
      <c r="L152" s="4"/>
      <c r="M152" s="4"/>
      <c r="N152" s="4"/>
      <c r="O152" s="4"/>
    </row>
    <row r="153" spans="1:15" ht="12.75">
      <c r="A153" s="47"/>
      <c r="B153" s="5"/>
      <c r="C153" s="5"/>
      <c r="D153" s="48"/>
      <c r="E153" s="5"/>
      <c r="F153" s="49"/>
      <c r="G153" s="49"/>
      <c r="H153" s="49"/>
      <c r="I153" s="50"/>
      <c r="J153" s="5"/>
      <c r="K153" s="5"/>
      <c r="L153" s="4"/>
      <c r="M153" s="4"/>
      <c r="N153" s="4"/>
      <c r="O153" s="4"/>
    </row>
    <row r="154" spans="1:15" ht="12.75">
      <c r="A154" s="47"/>
      <c r="B154" s="5"/>
      <c r="C154" s="5"/>
      <c r="D154" s="48"/>
      <c r="E154" s="5"/>
      <c r="F154" s="49"/>
      <c r="G154" s="49"/>
      <c r="H154" s="49"/>
      <c r="I154" s="50"/>
      <c r="J154" s="5"/>
      <c r="K154" s="5"/>
      <c r="L154" s="4"/>
      <c r="M154" s="4"/>
      <c r="N154" s="4"/>
      <c r="O154" s="4"/>
    </row>
    <row r="155" spans="1:15" ht="12.75">
      <c r="A155" s="47"/>
      <c r="B155" s="5"/>
      <c r="C155" s="5"/>
      <c r="D155" s="48"/>
      <c r="E155" s="5"/>
      <c r="F155" s="49"/>
      <c r="G155" s="49"/>
      <c r="H155" s="49"/>
      <c r="I155" s="50"/>
      <c r="J155" s="5"/>
      <c r="K155" s="5"/>
      <c r="L155" s="4"/>
      <c r="M155" s="4"/>
      <c r="N155" s="4"/>
      <c r="O155" s="4"/>
    </row>
    <row r="156" spans="1:15" ht="12.75">
      <c r="A156" s="47"/>
      <c r="B156" s="5"/>
      <c r="C156" s="5"/>
      <c r="D156" s="48"/>
      <c r="E156" s="5"/>
      <c r="F156" s="49"/>
      <c r="G156" s="49"/>
      <c r="H156" s="49"/>
      <c r="I156" s="50"/>
      <c r="J156" s="5"/>
      <c r="K156" s="5"/>
      <c r="L156" s="4"/>
      <c r="M156" s="4"/>
      <c r="N156" s="4"/>
      <c r="O156" s="4"/>
    </row>
    <row r="157" spans="1:15" ht="12.75">
      <c r="A157" s="47"/>
      <c r="B157" s="5"/>
      <c r="C157" s="5"/>
      <c r="D157" s="48"/>
      <c r="E157" s="5"/>
      <c r="F157" s="49"/>
      <c r="G157" s="49"/>
      <c r="H157" s="49"/>
      <c r="I157" s="50"/>
      <c r="J157" s="5"/>
      <c r="K157" s="5"/>
      <c r="L157" s="4"/>
      <c r="M157" s="4"/>
      <c r="N157" s="4"/>
      <c r="O157" s="4"/>
    </row>
    <row r="158" spans="1:15" ht="12.75">
      <c r="A158" s="47"/>
      <c r="B158" s="5"/>
      <c r="C158" s="5"/>
      <c r="D158" s="48"/>
      <c r="E158" s="5"/>
      <c r="F158" s="49"/>
      <c r="G158" s="49"/>
      <c r="H158" s="49"/>
      <c r="I158" s="50"/>
      <c r="J158" s="5"/>
      <c r="K158" s="5"/>
      <c r="L158" s="4"/>
      <c r="M158" s="4"/>
      <c r="N158" s="4"/>
      <c r="O158" s="4"/>
    </row>
    <row r="159" spans="1:15" ht="12.75">
      <c r="A159" s="47"/>
      <c r="B159" s="5"/>
      <c r="C159" s="5"/>
      <c r="D159" s="48"/>
      <c r="E159" s="5"/>
      <c r="F159" s="49"/>
      <c r="G159" s="49"/>
      <c r="H159" s="49"/>
      <c r="I159" s="50"/>
      <c r="J159" s="5"/>
      <c r="K159" s="5"/>
      <c r="L159" s="4"/>
      <c r="M159" s="4"/>
      <c r="N159" s="4"/>
      <c r="O159" s="4"/>
    </row>
    <row r="160" spans="1:15" ht="12.75">
      <c r="A160" s="47"/>
      <c r="B160" s="5"/>
      <c r="C160" s="5"/>
      <c r="D160" s="48"/>
      <c r="E160" s="5"/>
      <c r="F160" s="49"/>
      <c r="G160" s="49"/>
      <c r="H160" s="49"/>
      <c r="I160" s="50"/>
      <c r="J160" s="5"/>
      <c r="K160" s="5"/>
      <c r="L160" s="4"/>
      <c r="M160" s="4"/>
      <c r="N160" s="4"/>
      <c r="O160" s="4"/>
    </row>
    <row r="161" spans="1:15" ht="12.75">
      <c r="A161" s="47"/>
      <c r="B161" s="5"/>
      <c r="C161" s="5"/>
      <c r="D161" s="48"/>
      <c r="E161" s="5"/>
      <c r="F161" s="49"/>
      <c r="G161" s="49"/>
      <c r="H161" s="49"/>
      <c r="I161" s="50"/>
      <c r="J161" s="5"/>
      <c r="K161" s="5"/>
      <c r="L161" s="4"/>
      <c r="M161" s="4"/>
      <c r="N161" s="4"/>
      <c r="O161" s="4"/>
    </row>
    <row r="162" spans="1:15" ht="12.75">
      <c r="A162" s="47"/>
      <c r="B162" s="5"/>
      <c r="C162" s="5"/>
      <c r="D162" s="48"/>
      <c r="E162" s="5"/>
      <c r="F162" s="49"/>
      <c r="G162" s="49"/>
      <c r="H162" s="49"/>
      <c r="I162" s="50"/>
      <c r="J162" s="5"/>
      <c r="K162" s="5"/>
      <c r="L162" s="4"/>
      <c r="M162" s="4"/>
      <c r="N162" s="4"/>
      <c r="O162" s="4"/>
    </row>
    <row r="163" spans="1:15" ht="12.75">
      <c r="A163" s="47"/>
      <c r="B163" s="5"/>
      <c r="C163" s="5"/>
      <c r="D163" s="48"/>
      <c r="E163" s="5"/>
      <c r="F163" s="49"/>
      <c r="G163" s="49"/>
      <c r="H163" s="49"/>
      <c r="I163" s="50"/>
      <c r="J163" s="5"/>
      <c r="K163" s="5"/>
      <c r="L163" s="4"/>
      <c r="M163" s="4"/>
      <c r="N163" s="4"/>
      <c r="O163" s="4"/>
    </row>
    <row r="164" spans="1:15" ht="12.75">
      <c r="A164" s="47"/>
      <c r="B164" s="5"/>
      <c r="C164" s="5"/>
      <c r="D164" s="48"/>
      <c r="E164" s="5"/>
      <c r="F164" s="49"/>
      <c r="G164" s="49"/>
      <c r="H164" s="49"/>
      <c r="I164" s="50"/>
      <c r="J164" s="5"/>
      <c r="K164" s="5"/>
      <c r="L164" s="4"/>
      <c r="M164" s="4"/>
      <c r="N164" s="4"/>
      <c r="O164" s="4"/>
    </row>
    <row r="165" spans="1:15" ht="12.75">
      <c r="A165" s="47"/>
      <c r="B165" s="5"/>
      <c r="C165" s="5"/>
      <c r="D165" s="48"/>
      <c r="E165" s="5"/>
      <c r="F165" s="49"/>
      <c r="G165" s="49"/>
      <c r="H165" s="49"/>
      <c r="I165" s="50"/>
      <c r="J165" s="5"/>
      <c r="K165" s="5"/>
      <c r="L165" s="4"/>
      <c r="M165" s="4"/>
      <c r="N165" s="4"/>
      <c r="O165" s="4"/>
    </row>
    <row r="166" spans="1:15" ht="12.75">
      <c r="A166" s="47"/>
      <c r="B166" s="5"/>
      <c r="C166" s="5"/>
      <c r="D166" s="48"/>
      <c r="E166" s="5"/>
      <c r="F166" s="49"/>
      <c r="G166" s="49"/>
      <c r="H166" s="49"/>
      <c r="I166" s="50"/>
      <c r="J166" s="5"/>
      <c r="K166" s="5"/>
      <c r="L166" s="4"/>
      <c r="M166" s="4"/>
      <c r="N166" s="4"/>
      <c r="O166" s="4"/>
    </row>
    <row r="167" spans="1:15" ht="12.75">
      <c r="A167" s="47"/>
      <c r="B167" s="5"/>
      <c r="C167" s="5"/>
      <c r="D167" s="48"/>
      <c r="E167" s="5"/>
      <c r="F167" s="49"/>
      <c r="G167" s="49"/>
      <c r="H167" s="49"/>
      <c r="I167" s="50"/>
      <c r="J167" s="5"/>
      <c r="K167" s="5"/>
      <c r="L167" s="4"/>
      <c r="M167" s="4"/>
      <c r="N167" s="4"/>
      <c r="O167" s="4"/>
    </row>
    <row r="168" spans="1:15" ht="12.75">
      <c r="A168" s="47"/>
      <c r="B168" s="5"/>
      <c r="C168" s="5"/>
      <c r="D168" s="48"/>
      <c r="E168" s="5"/>
      <c r="F168" s="49"/>
      <c r="G168" s="49"/>
      <c r="H168" s="49"/>
      <c r="I168" s="50"/>
      <c r="J168" s="5"/>
      <c r="K168" s="5"/>
      <c r="L168" s="4"/>
      <c r="M168" s="4"/>
      <c r="N168" s="4"/>
      <c r="O168" s="4"/>
    </row>
    <row r="169" spans="1:15" ht="12.75">
      <c r="A169" s="47"/>
      <c r="B169" s="5"/>
      <c r="C169" s="5"/>
      <c r="D169" s="48"/>
      <c r="E169" s="5"/>
      <c r="F169" s="49"/>
      <c r="G169" s="49"/>
      <c r="H169" s="49"/>
      <c r="I169" s="50"/>
      <c r="J169" s="5"/>
      <c r="K169" s="5"/>
      <c r="L169" s="4"/>
      <c r="M169" s="4"/>
      <c r="N169" s="4"/>
      <c r="O169" s="4"/>
    </row>
    <row r="170" spans="1:15" ht="12.75">
      <c r="A170" s="47"/>
      <c r="B170" s="5"/>
      <c r="C170" s="5"/>
      <c r="D170" s="48"/>
      <c r="E170" s="5"/>
      <c r="F170" s="49"/>
      <c r="G170" s="49"/>
      <c r="H170" s="49"/>
      <c r="I170" s="50"/>
      <c r="J170" s="5"/>
      <c r="K170" s="5"/>
      <c r="L170" s="4"/>
      <c r="M170" s="4"/>
      <c r="N170" s="4"/>
      <c r="O170" s="4"/>
    </row>
    <row r="171" spans="1:15" ht="12.75">
      <c r="A171" s="47"/>
      <c r="B171" s="5"/>
      <c r="C171" s="5"/>
      <c r="D171" s="48"/>
      <c r="E171" s="5"/>
      <c r="F171" s="49"/>
      <c r="G171" s="49"/>
      <c r="H171" s="49"/>
      <c r="I171" s="50"/>
      <c r="J171" s="5"/>
      <c r="K171" s="5"/>
      <c r="L171" s="4"/>
      <c r="M171" s="4"/>
      <c r="N171" s="4"/>
      <c r="O171" s="4"/>
    </row>
    <row r="172" spans="1:15" ht="12.75">
      <c r="A172" s="47"/>
      <c r="B172" s="5"/>
      <c r="C172" s="5"/>
      <c r="D172" s="48"/>
      <c r="E172" s="5"/>
      <c r="F172" s="49"/>
      <c r="G172" s="49"/>
      <c r="H172" s="49"/>
      <c r="I172" s="50"/>
      <c r="J172" s="5"/>
      <c r="K172" s="5"/>
      <c r="L172" s="4"/>
      <c r="M172" s="4"/>
      <c r="N172" s="4"/>
      <c r="O172" s="4"/>
    </row>
    <row r="173" spans="1:15" ht="12.75">
      <c r="A173" s="47"/>
      <c r="B173" s="5"/>
      <c r="C173" s="5"/>
      <c r="D173" s="48"/>
      <c r="E173" s="5"/>
      <c r="F173" s="49"/>
      <c r="G173" s="49"/>
      <c r="H173" s="49"/>
      <c r="I173" s="50"/>
      <c r="J173" s="5"/>
      <c r="K173" s="5"/>
      <c r="L173" s="4"/>
      <c r="M173" s="4"/>
      <c r="N173" s="4"/>
      <c r="O173" s="4"/>
    </row>
    <row r="174" spans="1:15" ht="12.75">
      <c r="A174" s="47"/>
      <c r="B174" s="5"/>
      <c r="C174" s="5"/>
      <c r="D174" s="48"/>
      <c r="E174" s="5"/>
      <c r="F174" s="49"/>
      <c r="G174" s="49"/>
      <c r="H174" s="49"/>
      <c r="I174" s="50"/>
      <c r="J174" s="5"/>
      <c r="K174" s="5"/>
      <c r="L174" s="4"/>
      <c r="M174" s="4"/>
      <c r="N174" s="4"/>
      <c r="O174" s="4"/>
    </row>
    <row r="175" spans="1:15" ht="12.75">
      <c r="A175" s="47"/>
      <c r="B175" s="5"/>
      <c r="C175" s="5"/>
      <c r="D175" s="48"/>
      <c r="E175" s="5"/>
      <c r="F175" s="49"/>
      <c r="G175" s="49"/>
      <c r="H175" s="49"/>
      <c r="I175" s="50"/>
      <c r="J175" s="5"/>
      <c r="K175" s="5"/>
      <c r="L175" s="4"/>
      <c r="M175" s="4"/>
      <c r="N175" s="4"/>
      <c r="O175" s="4"/>
    </row>
    <row r="176" spans="1:15" ht="12.75">
      <c r="A176" s="47"/>
      <c r="B176" s="5"/>
      <c r="C176" s="5"/>
      <c r="D176" s="48"/>
      <c r="E176" s="5"/>
      <c r="F176" s="49"/>
      <c r="G176" s="49"/>
      <c r="H176" s="49"/>
      <c r="I176" s="50"/>
      <c r="J176" s="5"/>
      <c r="K176" s="5"/>
      <c r="L176" s="4"/>
      <c r="M176" s="4"/>
      <c r="N176" s="4"/>
      <c r="O176" s="4"/>
    </row>
    <row r="177" spans="1:15" ht="12.75">
      <c r="A177" s="47"/>
      <c r="B177" s="5"/>
      <c r="C177" s="5"/>
      <c r="D177" s="48"/>
      <c r="E177" s="5"/>
      <c r="F177" s="49"/>
      <c r="G177" s="49"/>
      <c r="H177" s="49"/>
      <c r="I177" s="50"/>
      <c r="J177" s="5"/>
      <c r="K177" s="5"/>
      <c r="L177" s="4"/>
      <c r="M177" s="4"/>
      <c r="N177" s="4"/>
      <c r="O177" s="4"/>
    </row>
    <row r="178" spans="1:15" ht="12.75">
      <c r="A178" s="47"/>
      <c r="B178" s="5"/>
      <c r="C178" s="5"/>
      <c r="D178" s="48"/>
      <c r="E178" s="5"/>
      <c r="F178" s="49"/>
      <c r="G178" s="49"/>
      <c r="H178" s="49"/>
      <c r="I178" s="50"/>
      <c r="J178" s="5"/>
      <c r="K178" s="5"/>
      <c r="L178" s="4"/>
      <c r="M178" s="4"/>
      <c r="N178" s="4"/>
      <c r="O178" s="4"/>
    </row>
    <row r="179" spans="1:15" ht="12.75">
      <c r="A179" s="47"/>
      <c r="B179" s="5"/>
      <c r="C179" s="5"/>
      <c r="D179" s="48"/>
      <c r="E179" s="5"/>
      <c r="F179" s="49"/>
      <c r="G179" s="49"/>
      <c r="H179" s="49"/>
      <c r="I179" s="50"/>
      <c r="J179" s="5"/>
      <c r="K179" s="5"/>
      <c r="L179" s="4"/>
      <c r="M179" s="4"/>
      <c r="N179" s="4"/>
      <c r="O179" s="4"/>
    </row>
    <row r="180" spans="1:15" ht="12.75">
      <c r="A180" s="47"/>
      <c r="B180" s="5"/>
      <c r="C180" s="5"/>
      <c r="D180" s="48"/>
      <c r="E180" s="5"/>
      <c r="F180" s="49"/>
      <c r="G180" s="49"/>
      <c r="H180" s="49"/>
      <c r="I180" s="50"/>
      <c r="J180" s="5"/>
      <c r="K180" s="5"/>
      <c r="L180" s="4"/>
      <c r="M180" s="4"/>
      <c r="N180" s="4"/>
      <c r="O180" s="4"/>
    </row>
    <row r="181" spans="1:15" ht="12.75">
      <c r="A181" s="47"/>
      <c r="B181" s="5"/>
      <c r="C181" s="5"/>
      <c r="D181" s="48"/>
      <c r="E181" s="5"/>
      <c r="F181" s="49"/>
      <c r="G181" s="49"/>
      <c r="H181" s="49"/>
      <c r="I181" s="50"/>
      <c r="J181" s="5"/>
      <c r="K181" s="5"/>
      <c r="L181" s="4"/>
      <c r="M181" s="4"/>
      <c r="N181" s="4"/>
      <c r="O181" s="4"/>
    </row>
    <row r="182" spans="1:15" ht="12.75">
      <c r="A182" s="47"/>
      <c r="B182" s="5"/>
      <c r="C182" s="5"/>
      <c r="D182" s="48"/>
      <c r="E182" s="5"/>
      <c r="F182" s="49"/>
      <c r="G182" s="49"/>
      <c r="H182" s="49"/>
      <c r="I182" s="50"/>
      <c r="J182" s="5"/>
      <c r="K182" s="5"/>
      <c r="L182" s="4"/>
      <c r="M182" s="4"/>
      <c r="N182" s="4"/>
      <c r="O182" s="4"/>
    </row>
    <row r="183" spans="1:15" ht="12.75">
      <c r="A183" s="47"/>
      <c r="B183" s="5"/>
      <c r="C183" s="5"/>
      <c r="D183" s="48"/>
      <c r="E183" s="5"/>
      <c r="F183" s="49"/>
      <c r="G183" s="49"/>
      <c r="H183" s="49"/>
      <c r="I183" s="50"/>
      <c r="J183" s="5"/>
      <c r="K183" s="5"/>
      <c r="L183" s="4"/>
      <c r="M183" s="4"/>
      <c r="N183" s="4"/>
      <c r="O183" s="4"/>
    </row>
    <row r="184" spans="1:15" ht="12.75">
      <c r="A184" s="47"/>
      <c r="B184" s="5"/>
      <c r="C184" s="5"/>
      <c r="D184" s="48"/>
      <c r="E184" s="5"/>
      <c r="F184" s="49"/>
      <c r="G184" s="49"/>
      <c r="H184" s="49"/>
      <c r="I184" s="50"/>
      <c r="J184" s="5"/>
      <c r="K184" s="5"/>
      <c r="L184" s="4"/>
      <c r="M184" s="4"/>
      <c r="N184" s="4"/>
      <c r="O184" s="4"/>
    </row>
    <row r="185" spans="1:15" ht="12.75">
      <c r="A185" s="47"/>
      <c r="B185" s="5"/>
      <c r="C185" s="5"/>
      <c r="D185" s="48"/>
      <c r="E185" s="5"/>
      <c r="F185" s="49"/>
      <c r="G185" s="49"/>
      <c r="H185" s="49"/>
      <c r="I185" s="50"/>
      <c r="J185" s="5"/>
      <c r="K185" s="5"/>
      <c r="L185" s="4"/>
      <c r="M185" s="4"/>
      <c r="N185" s="4"/>
      <c r="O185" s="4"/>
    </row>
    <row r="186" spans="1:15" ht="12.75">
      <c r="A186" s="47"/>
      <c r="B186" s="5"/>
      <c r="C186" s="5"/>
      <c r="D186" s="48"/>
      <c r="E186" s="5"/>
      <c r="F186" s="49"/>
      <c r="G186" s="49"/>
      <c r="H186" s="49"/>
      <c r="I186" s="50"/>
      <c r="J186" s="5"/>
      <c r="K186" s="5"/>
      <c r="L186" s="4"/>
      <c r="M186" s="4"/>
      <c r="N186" s="4"/>
      <c r="O186" s="4"/>
    </row>
    <row r="187" spans="1:15" ht="12.75">
      <c r="A187" s="47"/>
      <c r="B187" s="5"/>
      <c r="C187" s="5"/>
      <c r="D187" s="48"/>
      <c r="E187" s="5"/>
      <c r="F187" s="49"/>
      <c r="G187" s="49"/>
      <c r="H187" s="49"/>
      <c r="I187" s="50"/>
      <c r="J187" s="5"/>
      <c r="K187" s="5"/>
      <c r="L187" s="4"/>
      <c r="M187" s="4"/>
      <c r="N187" s="4"/>
      <c r="O187" s="4"/>
    </row>
    <row r="188" spans="1:15" ht="12.75">
      <c r="A188" s="47"/>
      <c r="B188" s="5"/>
      <c r="C188" s="5"/>
      <c r="D188" s="48"/>
      <c r="E188" s="5"/>
      <c r="F188" s="49"/>
      <c r="G188" s="49"/>
      <c r="H188" s="49"/>
      <c r="I188" s="50"/>
      <c r="J188" s="5"/>
      <c r="K188" s="5"/>
      <c r="L188" s="4"/>
      <c r="M188" s="4"/>
      <c r="N188" s="4"/>
      <c r="O188" s="4"/>
    </row>
    <row r="189" spans="1:15" ht="12.75">
      <c r="A189" s="47"/>
      <c r="B189" s="5"/>
      <c r="C189" s="5"/>
      <c r="D189" s="48"/>
      <c r="E189" s="5"/>
      <c r="F189" s="49"/>
      <c r="G189" s="49"/>
      <c r="H189" s="49"/>
      <c r="I189" s="50"/>
      <c r="J189" s="5"/>
      <c r="K189" s="5"/>
      <c r="L189" s="4"/>
      <c r="M189" s="4"/>
      <c r="N189" s="4"/>
      <c r="O189" s="4"/>
    </row>
    <row r="190" spans="1:15" ht="12.75">
      <c r="A190" s="47"/>
      <c r="B190" s="5"/>
      <c r="C190" s="5"/>
      <c r="D190" s="48"/>
      <c r="E190" s="5"/>
      <c r="F190" s="49"/>
      <c r="G190" s="49"/>
      <c r="H190" s="49"/>
      <c r="I190" s="50"/>
      <c r="J190" s="5"/>
      <c r="K190" s="5"/>
      <c r="L190" s="4"/>
      <c r="M190" s="4"/>
      <c r="N190" s="4"/>
      <c r="O190" s="4"/>
    </row>
    <row r="191" spans="1:15" ht="12.75">
      <c r="A191" s="47"/>
      <c r="B191" s="5"/>
      <c r="C191" s="5"/>
      <c r="D191" s="48"/>
      <c r="E191" s="5"/>
      <c r="F191" s="49"/>
      <c r="G191" s="49"/>
      <c r="H191" s="49"/>
      <c r="I191" s="50"/>
      <c r="J191" s="5"/>
      <c r="K191" s="5"/>
      <c r="L191" s="4"/>
      <c r="M191" s="4"/>
      <c r="N191" s="4"/>
      <c r="O191" s="4"/>
    </row>
    <row r="192" spans="1:15" ht="12.75">
      <c r="A192" s="47"/>
      <c r="B192" s="5"/>
      <c r="C192" s="5"/>
      <c r="D192" s="48"/>
      <c r="E192" s="5"/>
      <c r="F192" s="49"/>
      <c r="G192" s="49"/>
      <c r="H192" s="49"/>
      <c r="I192" s="50"/>
      <c r="J192" s="5"/>
      <c r="K192" s="5"/>
      <c r="L192" s="4"/>
      <c r="M192" s="4"/>
      <c r="N192" s="4"/>
      <c r="O192" s="4"/>
    </row>
    <row r="193" spans="1:15" ht="12.75">
      <c r="A193" s="47"/>
      <c r="B193" s="5"/>
      <c r="C193" s="5"/>
      <c r="D193" s="48"/>
      <c r="E193" s="5"/>
      <c r="F193" s="49"/>
      <c r="G193" s="49"/>
      <c r="H193" s="49"/>
      <c r="I193" s="50"/>
      <c r="J193" s="5"/>
      <c r="K193" s="5"/>
      <c r="L193" s="4"/>
      <c r="M193" s="4"/>
      <c r="N193" s="4"/>
      <c r="O193" s="4"/>
    </row>
    <row r="194" spans="1:15" ht="12.75">
      <c r="A194" s="47"/>
      <c r="B194" s="5"/>
      <c r="C194" s="5"/>
      <c r="D194" s="48"/>
      <c r="E194" s="5"/>
      <c r="F194" s="49"/>
      <c r="G194" s="49"/>
      <c r="H194" s="49"/>
      <c r="I194" s="50"/>
      <c r="J194" s="5"/>
      <c r="K194" s="5"/>
      <c r="L194" s="4"/>
      <c r="M194" s="4"/>
      <c r="N194" s="4"/>
      <c r="O194" s="4"/>
    </row>
    <row r="195" spans="1:15" ht="12.75">
      <c r="A195" s="47"/>
      <c r="B195" s="5"/>
      <c r="C195" s="5"/>
      <c r="D195" s="48"/>
      <c r="E195" s="5"/>
      <c r="F195" s="49"/>
      <c r="G195" s="49"/>
      <c r="H195" s="49"/>
      <c r="I195" s="50"/>
      <c r="J195" s="5"/>
      <c r="K195" s="5"/>
      <c r="L195" s="4"/>
      <c r="M195" s="4"/>
      <c r="N195" s="4"/>
      <c r="O195" s="4"/>
    </row>
    <row r="196" spans="1:15" ht="12.75">
      <c r="A196" s="47"/>
      <c r="B196" s="5"/>
      <c r="C196" s="5"/>
      <c r="D196" s="48"/>
      <c r="E196" s="5"/>
      <c r="F196" s="49"/>
      <c r="G196" s="49"/>
      <c r="H196" s="49"/>
      <c r="I196" s="50"/>
      <c r="J196" s="5"/>
      <c r="K196" s="5"/>
      <c r="L196" s="4"/>
      <c r="M196" s="4"/>
      <c r="N196" s="4"/>
      <c r="O196" s="4"/>
    </row>
    <row r="197" spans="1:15" ht="12.75">
      <c r="A197" s="47"/>
      <c r="B197" s="5"/>
      <c r="C197" s="5"/>
      <c r="D197" s="48"/>
      <c r="E197" s="5"/>
      <c r="F197" s="49"/>
      <c r="G197" s="49"/>
      <c r="H197" s="49"/>
      <c r="I197" s="50"/>
      <c r="J197" s="5"/>
      <c r="K197" s="5"/>
      <c r="L197" s="4"/>
      <c r="M197" s="4"/>
      <c r="N197" s="4"/>
      <c r="O197" s="4"/>
    </row>
    <row r="198" spans="1:15" ht="12.75">
      <c r="A198" s="47"/>
      <c r="B198" s="5"/>
      <c r="C198" s="5"/>
      <c r="D198" s="48"/>
      <c r="E198" s="5"/>
      <c r="F198" s="49"/>
      <c r="G198" s="49"/>
      <c r="H198" s="49"/>
      <c r="I198" s="50"/>
      <c r="J198" s="5"/>
      <c r="K198" s="5"/>
      <c r="L198" s="4"/>
      <c r="M198" s="4"/>
      <c r="N198" s="4"/>
      <c r="O198" s="4"/>
    </row>
    <row r="199" spans="1:15" ht="12.75">
      <c r="A199" s="47"/>
      <c r="B199" s="5"/>
      <c r="C199" s="5"/>
      <c r="D199" s="48"/>
      <c r="E199" s="5"/>
      <c r="F199" s="49"/>
      <c r="G199" s="49"/>
      <c r="H199" s="49"/>
      <c r="I199" s="50"/>
      <c r="J199" s="5"/>
      <c r="K199" s="5"/>
      <c r="L199" s="4"/>
      <c r="M199" s="4"/>
      <c r="N199" s="4"/>
      <c r="O199" s="4"/>
    </row>
    <row r="200" spans="1:15" ht="12.75">
      <c r="A200" s="47"/>
      <c r="B200" s="5"/>
      <c r="C200" s="5"/>
      <c r="D200" s="48"/>
      <c r="E200" s="5"/>
      <c r="F200" s="49"/>
      <c r="G200" s="49"/>
      <c r="H200" s="49"/>
      <c r="I200" s="50"/>
      <c r="J200" s="5"/>
      <c r="K200" s="5"/>
      <c r="L200" s="4"/>
      <c r="M200" s="4"/>
      <c r="N200" s="4"/>
      <c r="O200" s="4"/>
    </row>
    <row r="201" spans="1:15" ht="12.75">
      <c r="A201" s="47"/>
      <c r="B201" s="5"/>
      <c r="C201" s="5"/>
      <c r="D201" s="48"/>
      <c r="E201" s="5"/>
      <c r="F201" s="49"/>
      <c r="G201" s="49"/>
      <c r="H201" s="49"/>
      <c r="I201" s="50"/>
      <c r="J201" s="5"/>
      <c r="K201" s="5"/>
      <c r="L201" s="4"/>
      <c r="M201" s="4"/>
      <c r="N201" s="4"/>
      <c r="O201" s="4"/>
    </row>
    <row r="202" spans="1:15" ht="12.75">
      <c r="A202" s="47"/>
      <c r="B202" s="5"/>
      <c r="C202" s="5"/>
      <c r="D202" s="48"/>
      <c r="E202" s="5"/>
      <c r="F202" s="49"/>
      <c r="G202" s="49"/>
      <c r="H202" s="49"/>
      <c r="I202" s="50"/>
      <c r="J202" s="5"/>
      <c r="K202" s="5"/>
      <c r="L202" s="4"/>
      <c r="M202" s="4"/>
      <c r="N202" s="4"/>
      <c r="O202" s="4"/>
    </row>
    <row r="203" spans="1:15" ht="12.75">
      <c r="A203" s="47"/>
      <c r="B203" s="5"/>
      <c r="C203" s="5"/>
      <c r="D203" s="48"/>
      <c r="E203" s="5"/>
      <c r="F203" s="49"/>
      <c r="G203" s="49"/>
      <c r="H203" s="49"/>
      <c r="I203" s="50"/>
      <c r="J203" s="5"/>
      <c r="K203" s="5"/>
      <c r="L203" s="4"/>
      <c r="M203" s="4"/>
      <c r="N203" s="4"/>
      <c r="O203" s="4"/>
    </row>
    <row r="204" spans="1:15" ht="12.75">
      <c r="A204" s="47"/>
      <c r="B204" s="5"/>
      <c r="C204" s="5"/>
      <c r="D204" s="48"/>
      <c r="E204" s="5"/>
      <c r="F204" s="49"/>
      <c r="G204" s="49"/>
      <c r="H204" s="49"/>
      <c r="I204" s="50"/>
      <c r="J204" s="5"/>
      <c r="K204" s="5"/>
      <c r="L204" s="4"/>
      <c r="M204" s="4"/>
      <c r="N204" s="4"/>
      <c r="O204" s="4"/>
    </row>
    <row r="205" spans="1:15" ht="12.75">
      <c r="A205" s="47"/>
      <c r="B205" s="5"/>
      <c r="C205" s="5"/>
      <c r="D205" s="48"/>
      <c r="E205" s="5"/>
      <c r="F205" s="49"/>
      <c r="G205" s="49"/>
      <c r="H205" s="49"/>
      <c r="I205" s="50"/>
      <c r="J205" s="5"/>
      <c r="K205" s="5"/>
      <c r="L205" s="4"/>
      <c r="M205" s="4"/>
      <c r="N205" s="4"/>
      <c r="O205" s="4"/>
    </row>
    <row r="206" spans="1:15" ht="12.75">
      <c r="A206" s="47"/>
      <c r="B206" s="5"/>
      <c r="C206" s="5"/>
      <c r="D206" s="48"/>
      <c r="E206" s="5"/>
      <c r="F206" s="49"/>
      <c r="G206" s="49"/>
      <c r="H206" s="49"/>
      <c r="I206" s="50"/>
      <c r="J206" s="5"/>
      <c r="K206" s="5"/>
      <c r="L206" s="4"/>
      <c r="M206" s="4"/>
      <c r="N206" s="4"/>
      <c r="O206" s="4"/>
    </row>
    <row r="207" spans="1:15" ht="12.75">
      <c r="A207" s="47"/>
      <c r="B207" s="5"/>
      <c r="C207" s="5"/>
      <c r="D207" s="48"/>
      <c r="E207" s="5"/>
      <c r="F207" s="49"/>
      <c r="G207" s="49"/>
      <c r="H207" s="49"/>
      <c r="I207" s="50"/>
      <c r="J207" s="5"/>
      <c r="K207" s="5"/>
      <c r="L207" s="4"/>
      <c r="M207" s="4"/>
      <c r="N207" s="4"/>
      <c r="O207" s="4"/>
    </row>
    <row r="208" spans="1:15" ht="12.75">
      <c r="A208" s="47"/>
      <c r="B208" s="5"/>
      <c r="C208" s="5"/>
      <c r="D208" s="48"/>
      <c r="E208" s="5"/>
      <c r="F208" s="49"/>
      <c r="G208" s="49"/>
      <c r="H208" s="49"/>
      <c r="I208" s="50"/>
      <c r="J208" s="5"/>
      <c r="K208" s="5"/>
      <c r="L208" s="4"/>
      <c r="M208" s="4"/>
      <c r="N208" s="4"/>
      <c r="O208" s="4"/>
    </row>
    <row r="209" spans="1:15" ht="12.75">
      <c r="A209" s="47"/>
      <c r="B209" s="5"/>
      <c r="C209" s="5"/>
      <c r="D209" s="48"/>
      <c r="E209" s="5"/>
      <c r="F209" s="49"/>
      <c r="G209" s="49"/>
      <c r="H209" s="49"/>
      <c r="I209" s="50"/>
      <c r="J209" s="5"/>
      <c r="K209" s="5"/>
      <c r="L209" s="4"/>
      <c r="M209" s="4"/>
      <c r="N209" s="4"/>
      <c r="O209" s="4"/>
    </row>
    <row r="210" spans="1:15" ht="12.75">
      <c r="A210" s="47"/>
      <c r="B210" s="5"/>
      <c r="C210" s="5"/>
      <c r="D210" s="48"/>
      <c r="E210" s="5"/>
      <c r="F210" s="49"/>
      <c r="G210" s="49"/>
      <c r="H210" s="49"/>
      <c r="I210" s="50"/>
      <c r="J210" s="5"/>
      <c r="K210" s="5"/>
      <c r="L210" s="4"/>
      <c r="M210" s="4"/>
      <c r="N210" s="4"/>
      <c r="O210" s="4"/>
    </row>
    <row r="211" spans="1:15" ht="12.75">
      <c r="A211" s="47"/>
      <c r="B211" s="5"/>
      <c r="C211" s="5"/>
      <c r="D211" s="48"/>
      <c r="E211" s="5"/>
      <c r="F211" s="49"/>
      <c r="G211" s="49"/>
      <c r="H211" s="49"/>
      <c r="I211" s="50"/>
      <c r="J211" s="5"/>
      <c r="K211" s="5"/>
      <c r="L211" s="4"/>
      <c r="M211" s="4"/>
      <c r="N211" s="4"/>
      <c r="O211" s="4"/>
    </row>
    <row r="212" spans="1:15" ht="12.75">
      <c r="A212" s="47"/>
      <c r="B212" s="5"/>
      <c r="C212" s="5"/>
      <c r="D212" s="48"/>
      <c r="E212" s="5"/>
      <c r="F212" s="49"/>
      <c r="G212" s="49"/>
      <c r="H212" s="49"/>
      <c r="I212" s="50"/>
      <c r="J212" s="5"/>
      <c r="K212" s="5"/>
      <c r="L212" s="4"/>
      <c r="M212" s="4"/>
      <c r="N212" s="4"/>
      <c r="O212" s="4"/>
    </row>
    <row r="213" spans="1:15" ht="12.75">
      <c r="A213" s="47"/>
      <c r="B213" s="5"/>
      <c r="C213" s="5"/>
      <c r="D213" s="48"/>
      <c r="E213" s="5"/>
      <c r="F213" s="49"/>
      <c r="G213" s="49"/>
      <c r="H213" s="49"/>
      <c r="I213" s="50"/>
      <c r="J213" s="5"/>
      <c r="K213" s="5"/>
      <c r="L213" s="4"/>
      <c r="M213" s="4"/>
      <c r="N213" s="4"/>
      <c r="O213" s="4"/>
    </row>
    <row r="214" spans="1:15" ht="12.75">
      <c r="A214" s="47"/>
      <c r="B214" s="5"/>
      <c r="C214" s="5"/>
      <c r="D214" s="48"/>
      <c r="E214" s="5"/>
      <c r="F214" s="49"/>
      <c r="G214" s="49"/>
      <c r="H214" s="49"/>
      <c r="I214" s="50"/>
      <c r="J214" s="5"/>
      <c r="K214" s="5"/>
      <c r="L214" s="4"/>
      <c r="M214" s="4"/>
      <c r="N214" s="4"/>
      <c r="O214" s="4"/>
    </row>
    <row r="215" spans="1:15" ht="12.75">
      <c r="A215" s="47"/>
      <c r="B215" s="5"/>
      <c r="C215" s="5"/>
      <c r="D215" s="48"/>
      <c r="E215" s="5"/>
      <c r="F215" s="49"/>
      <c r="G215" s="49"/>
      <c r="H215" s="49"/>
      <c r="I215" s="50"/>
      <c r="J215" s="5"/>
      <c r="K215" s="5"/>
      <c r="L215" s="4"/>
      <c r="M215" s="4"/>
      <c r="N215" s="4"/>
      <c r="O215" s="4"/>
    </row>
    <row r="216" spans="1:15" ht="12.75">
      <c r="A216" s="47"/>
      <c r="B216" s="5"/>
      <c r="C216" s="5"/>
      <c r="D216" s="48"/>
      <c r="E216" s="5"/>
      <c r="F216" s="49"/>
      <c r="G216" s="49"/>
      <c r="H216" s="49"/>
      <c r="I216" s="50"/>
      <c r="J216" s="5"/>
      <c r="K216" s="5"/>
      <c r="L216" s="4"/>
      <c r="M216" s="4"/>
      <c r="N216" s="4"/>
      <c r="O216" s="4"/>
    </row>
    <row r="217" spans="1:15" ht="12.75">
      <c r="A217" s="47"/>
      <c r="B217" s="5"/>
      <c r="C217" s="5"/>
      <c r="D217" s="48"/>
      <c r="E217" s="5"/>
      <c r="F217" s="49"/>
      <c r="G217" s="49"/>
      <c r="H217" s="49"/>
      <c r="I217" s="50"/>
      <c r="J217" s="5"/>
      <c r="K217" s="5"/>
      <c r="L217" s="4"/>
      <c r="M217" s="4"/>
      <c r="N217" s="4"/>
      <c r="O217" s="4"/>
    </row>
    <row r="218" spans="1:15" ht="12.75">
      <c r="A218" s="47"/>
      <c r="B218" s="5"/>
      <c r="C218" s="5"/>
      <c r="D218" s="48"/>
      <c r="E218" s="5"/>
      <c r="F218" s="49"/>
      <c r="G218" s="49"/>
      <c r="H218" s="49"/>
      <c r="I218" s="50"/>
      <c r="J218" s="5"/>
      <c r="K218" s="5"/>
      <c r="L218" s="4"/>
      <c r="M218" s="4"/>
      <c r="N218" s="4"/>
      <c r="O218" s="4"/>
    </row>
    <row r="219" spans="1:15" ht="12.75">
      <c r="A219" s="47"/>
      <c r="B219" s="5"/>
      <c r="C219" s="5"/>
      <c r="D219" s="48"/>
      <c r="E219" s="5"/>
      <c r="F219" s="49"/>
      <c r="G219" s="49"/>
      <c r="H219" s="49"/>
      <c r="I219" s="50"/>
      <c r="J219" s="5"/>
      <c r="K219" s="5"/>
      <c r="L219" s="4"/>
      <c r="M219" s="4"/>
      <c r="N219" s="4"/>
      <c r="O219" s="4"/>
    </row>
    <row r="220" spans="1:15" ht="12.75">
      <c r="A220" s="47"/>
      <c r="B220" s="5"/>
      <c r="C220" s="5"/>
      <c r="D220" s="48"/>
      <c r="E220" s="5"/>
      <c r="F220" s="49"/>
      <c r="G220" s="49"/>
      <c r="H220" s="49"/>
      <c r="I220" s="50"/>
      <c r="J220" s="5"/>
      <c r="K220" s="5"/>
      <c r="L220" s="4"/>
      <c r="M220" s="4"/>
      <c r="N220" s="4"/>
      <c r="O220" s="4"/>
    </row>
    <row r="221" spans="1:15" ht="12.75">
      <c r="A221" s="47"/>
      <c r="B221" s="5"/>
      <c r="C221" s="5"/>
      <c r="D221" s="48"/>
      <c r="E221" s="5"/>
      <c r="F221" s="49"/>
      <c r="G221" s="49"/>
      <c r="H221" s="49"/>
      <c r="I221" s="50"/>
      <c r="J221" s="5"/>
      <c r="K221" s="5"/>
      <c r="L221" s="4"/>
      <c r="M221" s="4"/>
      <c r="N221" s="4"/>
      <c r="O221" s="4"/>
    </row>
    <row r="222" spans="1:15" ht="12.75">
      <c r="A222" s="47"/>
      <c r="B222" s="5"/>
      <c r="C222" s="5"/>
      <c r="D222" s="48"/>
      <c r="E222" s="5"/>
      <c r="F222" s="49"/>
      <c r="G222" s="49"/>
      <c r="H222" s="49"/>
      <c r="I222" s="50"/>
      <c r="J222" s="5"/>
      <c r="K222" s="5"/>
      <c r="L222" s="4"/>
      <c r="M222" s="4"/>
      <c r="N222" s="4"/>
      <c r="O222" s="4"/>
    </row>
    <row r="223" spans="1:15" ht="12.75">
      <c r="A223" s="47"/>
      <c r="B223" s="5"/>
      <c r="C223" s="5"/>
      <c r="D223" s="48"/>
      <c r="E223" s="5"/>
      <c r="F223" s="49"/>
      <c r="G223" s="49"/>
      <c r="H223" s="49"/>
      <c r="I223" s="50"/>
      <c r="J223" s="5"/>
      <c r="K223" s="5"/>
      <c r="L223" s="4"/>
      <c r="M223" s="4"/>
      <c r="N223" s="4"/>
      <c r="O223" s="4"/>
    </row>
    <row r="224" spans="1:15" ht="12.75">
      <c r="A224" s="47"/>
      <c r="B224" s="5"/>
      <c r="C224" s="5"/>
      <c r="D224" s="48"/>
      <c r="E224" s="5"/>
      <c r="F224" s="49"/>
      <c r="G224" s="49"/>
      <c r="H224" s="49"/>
      <c r="I224" s="50"/>
      <c r="J224" s="5"/>
      <c r="K224" s="5"/>
      <c r="L224" s="4"/>
      <c r="M224" s="4"/>
      <c r="N224" s="4"/>
      <c r="O224" s="4"/>
    </row>
    <row r="225" spans="1:15" ht="12.75">
      <c r="A225" s="47"/>
      <c r="B225" s="5"/>
      <c r="C225" s="5"/>
      <c r="D225" s="48"/>
      <c r="E225" s="5"/>
      <c r="F225" s="49"/>
      <c r="G225" s="49"/>
      <c r="H225" s="49"/>
      <c r="I225" s="50"/>
      <c r="J225" s="5"/>
      <c r="K225" s="5"/>
      <c r="L225" s="4"/>
      <c r="M225" s="4"/>
      <c r="N225" s="4"/>
      <c r="O225" s="4"/>
    </row>
    <row r="226" spans="1:15" ht="12.75">
      <c r="A226" s="47"/>
      <c r="B226" s="5"/>
      <c r="C226" s="5"/>
      <c r="D226" s="48"/>
      <c r="E226" s="5"/>
      <c r="F226" s="49"/>
      <c r="G226" s="49"/>
      <c r="H226" s="49"/>
      <c r="I226" s="50"/>
      <c r="J226" s="5"/>
      <c r="K226" s="5"/>
      <c r="L226" s="4"/>
      <c r="M226" s="4"/>
      <c r="N226" s="4"/>
      <c r="O226" s="4"/>
    </row>
    <row r="227" spans="1:15" ht="12.75">
      <c r="A227" s="47"/>
      <c r="B227" s="5"/>
      <c r="C227" s="5"/>
      <c r="D227" s="48"/>
      <c r="E227" s="5"/>
      <c r="F227" s="49"/>
      <c r="G227" s="49"/>
      <c r="H227" s="49"/>
      <c r="I227" s="50"/>
      <c r="J227" s="5"/>
      <c r="K227" s="5"/>
      <c r="L227" s="4"/>
      <c r="M227" s="4"/>
      <c r="N227" s="4"/>
      <c r="O227" s="4"/>
    </row>
    <row r="228" spans="1:15" ht="12.75">
      <c r="A228" s="47"/>
      <c r="B228" s="5"/>
      <c r="C228" s="5"/>
      <c r="D228" s="48"/>
      <c r="E228" s="5"/>
      <c r="F228" s="49"/>
      <c r="G228" s="49"/>
      <c r="H228" s="49"/>
      <c r="I228" s="50"/>
      <c r="J228" s="5"/>
      <c r="K228" s="5"/>
      <c r="L228" s="4"/>
      <c r="M228" s="4"/>
      <c r="N228" s="4"/>
      <c r="O228" s="4"/>
    </row>
    <row r="229" spans="1:15" ht="12.75">
      <c r="A229" s="47"/>
      <c r="B229" s="5"/>
      <c r="C229" s="5"/>
      <c r="D229" s="48"/>
      <c r="E229" s="5"/>
      <c r="F229" s="49"/>
      <c r="G229" s="49"/>
      <c r="H229" s="49"/>
      <c r="I229" s="50"/>
      <c r="J229" s="5"/>
      <c r="K229" s="5"/>
      <c r="L229" s="4"/>
      <c r="M229" s="4"/>
      <c r="N229" s="4"/>
      <c r="O229" s="4"/>
    </row>
    <row r="230" spans="1:15" ht="12.75">
      <c r="A230" s="47"/>
      <c r="B230" s="5"/>
      <c r="C230" s="5"/>
      <c r="D230" s="48"/>
      <c r="E230" s="5"/>
      <c r="F230" s="49"/>
      <c r="G230" s="49"/>
      <c r="H230" s="49"/>
      <c r="I230" s="50"/>
      <c r="J230" s="5"/>
      <c r="K230" s="5"/>
      <c r="L230" s="4"/>
      <c r="M230" s="4"/>
      <c r="N230" s="4"/>
      <c r="O230" s="4"/>
    </row>
    <row r="231" spans="1:15" ht="12.75">
      <c r="A231" s="47"/>
      <c r="B231" s="5"/>
      <c r="C231" s="5"/>
      <c r="D231" s="48"/>
      <c r="E231" s="5"/>
      <c r="F231" s="49"/>
      <c r="G231" s="49"/>
      <c r="H231" s="49"/>
      <c r="I231" s="50"/>
      <c r="J231" s="5"/>
      <c r="K231" s="5"/>
      <c r="L231" s="4"/>
      <c r="M231" s="4"/>
      <c r="N231" s="4"/>
      <c r="O231" s="4"/>
    </row>
    <row r="232" spans="1:15" ht="12.75">
      <c r="A232" s="47"/>
      <c r="B232" s="5"/>
      <c r="C232" s="5"/>
      <c r="D232" s="48"/>
      <c r="E232" s="5"/>
      <c r="F232" s="49"/>
      <c r="G232" s="49"/>
      <c r="H232" s="49"/>
      <c r="I232" s="50"/>
      <c r="J232" s="5"/>
      <c r="K232" s="5"/>
      <c r="L232" s="4"/>
      <c r="M232" s="4"/>
      <c r="N232" s="4"/>
      <c r="O232" s="4"/>
    </row>
    <row r="233" spans="1:15" ht="12.75">
      <c r="A233" s="47"/>
      <c r="B233" s="5"/>
      <c r="C233" s="5"/>
      <c r="D233" s="48"/>
      <c r="E233" s="5"/>
      <c r="F233" s="49"/>
      <c r="G233" s="49"/>
      <c r="H233" s="49"/>
      <c r="I233" s="50"/>
      <c r="J233" s="5"/>
      <c r="K233" s="5"/>
      <c r="L233" s="4"/>
      <c r="M233" s="4"/>
      <c r="N233" s="4"/>
      <c r="O233" s="4"/>
    </row>
    <row r="234" spans="1:15" ht="12.75">
      <c r="A234" s="47"/>
      <c r="B234" s="5"/>
      <c r="C234" s="5"/>
      <c r="D234" s="48"/>
      <c r="E234" s="5"/>
      <c r="F234" s="49"/>
      <c r="G234" s="49"/>
      <c r="H234" s="49"/>
      <c r="I234" s="50"/>
      <c r="J234" s="5"/>
      <c r="K234" s="5"/>
      <c r="L234" s="4"/>
      <c r="M234" s="4"/>
      <c r="N234" s="4"/>
      <c r="O234" s="4"/>
    </row>
    <row r="235" spans="1:15" ht="12.75">
      <c r="A235" s="47"/>
      <c r="B235" s="5"/>
      <c r="C235" s="5"/>
      <c r="D235" s="48"/>
      <c r="E235" s="5"/>
      <c r="F235" s="49"/>
      <c r="G235" s="49"/>
      <c r="H235" s="49"/>
      <c r="I235" s="50"/>
      <c r="J235" s="5"/>
      <c r="K235" s="5"/>
      <c r="L235" s="4"/>
      <c r="M235" s="4"/>
      <c r="N235" s="4"/>
      <c r="O235" s="4"/>
    </row>
    <row r="236" spans="1:15" ht="12.75">
      <c r="A236" s="47"/>
      <c r="B236" s="5"/>
      <c r="C236" s="5"/>
      <c r="D236" s="48"/>
      <c r="E236" s="5"/>
      <c r="F236" s="49"/>
      <c r="G236" s="49"/>
      <c r="H236" s="49"/>
      <c r="I236" s="50"/>
      <c r="J236" s="5"/>
      <c r="K236" s="5"/>
      <c r="L236" s="4"/>
      <c r="M236" s="4"/>
      <c r="N236" s="4"/>
      <c r="O236" s="4"/>
    </row>
    <row r="237" spans="1:15" ht="12.75">
      <c r="A237" s="47"/>
      <c r="B237" s="5"/>
      <c r="C237" s="5"/>
      <c r="D237" s="48"/>
      <c r="E237" s="5"/>
      <c r="F237" s="49"/>
      <c r="G237" s="49"/>
      <c r="H237" s="49"/>
      <c r="I237" s="50"/>
      <c r="J237" s="5"/>
      <c r="K237" s="5"/>
      <c r="L237" s="4"/>
      <c r="M237" s="4"/>
      <c r="N237" s="4"/>
      <c r="O237" s="4"/>
    </row>
    <row r="238" spans="1:15" ht="12.75">
      <c r="A238" s="47"/>
      <c r="B238" s="5"/>
      <c r="C238" s="5"/>
      <c r="D238" s="48"/>
      <c r="E238" s="5"/>
      <c r="F238" s="49"/>
      <c r="G238" s="49"/>
      <c r="H238" s="49"/>
      <c r="I238" s="50"/>
      <c r="J238" s="5"/>
      <c r="K238" s="5"/>
      <c r="L238" s="4"/>
      <c r="M238" s="4"/>
      <c r="N238" s="4"/>
      <c r="O238" s="4"/>
    </row>
    <row r="239" spans="1:15" ht="12.75">
      <c r="A239" s="47"/>
      <c r="B239" s="5"/>
      <c r="C239" s="5"/>
      <c r="D239" s="48"/>
      <c r="E239" s="5"/>
      <c r="F239" s="49"/>
      <c r="G239" s="49"/>
      <c r="H239" s="49"/>
      <c r="I239" s="50"/>
      <c r="J239" s="5"/>
      <c r="K239" s="5"/>
      <c r="L239" s="4"/>
      <c r="M239" s="4"/>
      <c r="N239" s="4"/>
      <c r="O239" s="4"/>
    </row>
    <row r="240" spans="1:15" ht="12.75">
      <c r="A240" s="47"/>
      <c r="B240" s="5"/>
      <c r="C240" s="5"/>
      <c r="D240" s="48"/>
      <c r="E240" s="5"/>
      <c r="F240" s="49"/>
      <c r="G240" s="49"/>
      <c r="H240" s="49"/>
      <c r="I240" s="50"/>
      <c r="J240" s="5"/>
      <c r="K240" s="5"/>
      <c r="L240" s="4"/>
      <c r="M240" s="4"/>
      <c r="N240" s="4"/>
      <c r="O240" s="4"/>
    </row>
    <row r="241" spans="1:15" ht="12.75">
      <c r="A241" s="47"/>
      <c r="B241" s="5"/>
      <c r="C241" s="5"/>
      <c r="D241" s="48"/>
      <c r="E241" s="5"/>
      <c r="F241" s="49"/>
      <c r="G241" s="49"/>
      <c r="H241" s="49"/>
      <c r="I241" s="50"/>
      <c r="J241" s="5"/>
      <c r="K241" s="5"/>
      <c r="L241" s="4"/>
      <c r="M241" s="4"/>
      <c r="N241" s="4"/>
      <c r="O241" s="4"/>
    </row>
    <row r="242" spans="1:15" ht="12.75">
      <c r="A242" s="47"/>
      <c r="B242" s="5"/>
      <c r="C242" s="5"/>
      <c r="D242" s="48"/>
      <c r="E242" s="5"/>
      <c r="F242" s="49"/>
      <c r="G242" s="49"/>
      <c r="H242" s="49"/>
      <c r="I242" s="50"/>
      <c r="J242" s="5"/>
      <c r="K242" s="5"/>
      <c r="L242" s="4"/>
      <c r="M242" s="4"/>
      <c r="N242" s="4"/>
      <c r="O242" s="4"/>
    </row>
    <row r="243" spans="1:15" ht="12.75">
      <c r="A243" s="47"/>
      <c r="B243" s="5"/>
      <c r="C243" s="5"/>
      <c r="D243" s="48"/>
      <c r="E243" s="5"/>
      <c r="F243" s="49"/>
      <c r="G243" s="49"/>
      <c r="H243" s="49"/>
      <c r="I243" s="50"/>
      <c r="J243" s="5"/>
      <c r="K243" s="5"/>
      <c r="L243" s="4"/>
      <c r="M243" s="4"/>
      <c r="N243" s="4"/>
      <c r="O243" s="4"/>
    </row>
    <row r="244" spans="1:15" ht="12.75">
      <c r="A244" s="47"/>
      <c r="B244" s="5"/>
      <c r="C244" s="5"/>
      <c r="D244" s="48"/>
      <c r="E244" s="5"/>
      <c r="F244" s="49"/>
      <c r="G244" s="49"/>
      <c r="H244" s="49"/>
      <c r="I244" s="50"/>
      <c r="J244" s="5"/>
      <c r="K244" s="5"/>
      <c r="L244" s="4"/>
      <c r="M244" s="4"/>
      <c r="N244" s="4"/>
      <c r="O244" s="4"/>
    </row>
    <row r="245" spans="1:15" ht="12.75">
      <c r="A245" s="47"/>
      <c r="B245" s="5"/>
      <c r="C245" s="5"/>
      <c r="D245" s="48"/>
      <c r="E245" s="5"/>
      <c r="F245" s="49"/>
      <c r="G245" s="49"/>
      <c r="H245" s="49"/>
      <c r="I245" s="50"/>
      <c r="J245" s="5"/>
      <c r="K245" s="5"/>
      <c r="L245" s="4"/>
      <c r="M245" s="4"/>
      <c r="N245" s="4"/>
      <c r="O245" s="4"/>
    </row>
    <row r="246" spans="1:15" ht="12.75">
      <c r="A246" s="47"/>
      <c r="B246" s="5"/>
      <c r="C246" s="5"/>
      <c r="D246" s="48"/>
      <c r="E246" s="5"/>
      <c r="F246" s="49"/>
      <c r="G246" s="49"/>
      <c r="H246" s="49"/>
      <c r="I246" s="50"/>
      <c r="J246" s="5"/>
      <c r="K246" s="5"/>
      <c r="L246" s="4"/>
      <c r="M246" s="4"/>
      <c r="N246" s="4"/>
      <c r="O246" s="4"/>
    </row>
    <row r="247" spans="1:15" ht="12.75">
      <c r="A247" s="47"/>
      <c r="B247" s="5"/>
      <c r="C247" s="5"/>
      <c r="D247" s="48"/>
      <c r="E247" s="5"/>
      <c r="F247" s="49"/>
      <c r="G247" s="49"/>
      <c r="H247" s="49"/>
      <c r="I247" s="50"/>
      <c r="J247" s="5"/>
      <c r="K247" s="5"/>
      <c r="L247" s="4"/>
      <c r="M247" s="4"/>
      <c r="N247" s="4"/>
      <c r="O247" s="4"/>
    </row>
    <row r="248" spans="1:15" ht="12.75">
      <c r="A248" s="47"/>
      <c r="B248" s="5"/>
      <c r="C248" s="5"/>
      <c r="D248" s="48"/>
      <c r="E248" s="5"/>
      <c r="F248" s="49"/>
      <c r="G248" s="49"/>
      <c r="H248" s="49"/>
      <c r="I248" s="50"/>
      <c r="J248" s="5"/>
      <c r="K248" s="5"/>
      <c r="L248" s="4"/>
      <c r="M248" s="4"/>
      <c r="N248" s="4"/>
      <c r="O248" s="4"/>
    </row>
    <row r="249" spans="1:15" ht="12.75">
      <c r="A249" s="47"/>
      <c r="B249" s="5"/>
      <c r="C249" s="5"/>
      <c r="D249" s="48"/>
      <c r="E249" s="5"/>
      <c r="F249" s="49"/>
      <c r="G249" s="49"/>
      <c r="H249" s="49"/>
      <c r="I249" s="50"/>
      <c r="J249" s="5"/>
      <c r="K249" s="5"/>
      <c r="L249" s="4"/>
      <c r="M249" s="4"/>
      <c r="N249" s="4"/>
      <c r="O249" s="4"/>
    </row>
    <row r="250" spans="1:15" ht="12.75">
      <c r="A250" s="47"/>
      <c r="B250" s="5"/>
      <c r="C250" s="5"/>
      <c r="D250" s="48"/>
      <c r="E250" s="5"/>
      <c r="F250" s="49"/>
      <c r="G250" s="49"/>
      <c r="H250" s="49"/>
      <c r="I250" s="50"/>
      <c r="J250" s="5"/>
      <c r="K250" s="5"/>
      <c r="L250" s="4"/>
      <c r="M250" s="4"/>
      <c r="N250" s="4"/>
      <c r="O250" s="4"/>
    </row>
    <row r="251" spans="1:15" ht="12.75">
      <c r="A251" s="47"/>
      <c r="B251" s="5"/>
      <c r="C251" s="5"/>
      <c r="D251" s="48"/>
      <c r="E251" s="5"/>
      <c r="F251" s="49"/>
      <c r="G251" s="49"/>
      <c r="H251" s="49"/>
      <c r="I251" s="50"/>
      <c r="J251" s="5"/>
      <c r="K251" s="5"/>
      <c r="L251" s="4"/>
      <c r="M251" s="4"/>
      <c r="N251" s="4"/>
      <c r="O251" s="4"/>
    </row>
    <row r="252" spans="1:15" ht="12.75">
      <c r="A252" s="47"/>
      <c r="B252" s="5"/>
      <c r="C252" s="5"/>
      <c r="D252" s="48"/>
      <c r="E252" s="5"/>
      <c r="F252" s="49"/>
      <c r="G252" s="49"/>
      <c r="H252" s="49"/>
      <c r="I252" s="50"/>
      <c r="J252" s="5"/>
      <c r="K252" s="5"/>
      <c r="L252" s="4"/>
      <c r="M252" s="4"/>
      <c r="N252" s="4"/>
      <c r="O252" s="4"/>
    </row>
    <row r="253" spans="1:15" ht="12.75">
      <c r="A253" s="47"/>
      <c r="B253" s="5"/>
      <c r="C253" s="5"/>
      <c r="D253" s="48"/>
      <c r="E253" s="5"/>
      <c r="F253" s="49"/>
      <c r="G253" s="49"/>
      <c r="H253" s="49"/>
      <c r="I253" s="50"/>
      <c r="J253" s="5"/>
      <c r="K253" s="5"/>
      <c r="L253" s="4"/>
      <c r="M253" s="4"/>
      <c r="N253" s="4"/>
      <c r="O253" s="4"/>
    </row>
    <row r="254" spans="1:15" ht="12.75">
      <c r="A254" s="47"/>
      <c r="B254" s="5"/>
      <c r="C254" s="5"/>
      <c r="D254" s="48"/>
      <c r="E254" s="5"/>
      <c r="F254" s="49"/>
      <c r="G254" s="49"/>
      <c r="H254" s="49"/>
      <c r="I254" s="50"/>
      <c r="J254" s="5"/>
      <c r="K254" s="5"/>
      <c r="L254" s="4"/>
      <c r="M254" s="4"/>
      <c r="N254" s="4"/>
      <c r="O254" s="4"/>
    </row>
    <row r="255" spans="1:15" ht="12.75">
      <c r="A255" s="47"/>
      <c r="B255" s="5"/>
      <c r="C255" s="5"/>
      <c r="D255" s="48"/>
      <c r="E255" s="5"/>
      <c r="F255" s="49"/>
      <c r="G255" s="49"/>
      <c r="H255" s="49"/>
      <c r="I255" s="50"/>
      <c r="J255" s="5"/>
      <c r="K255" s="5"/>
      <c r="L255" s="4"/>
      <c r="M255" s="4"/>
      <c r="N255" s="4"/>
      <c r="O255" s="4"/>
    </row>
    <row r="256" spans="1:15" ht="12.75">
      <c r="A256" s="47"/>
      <c r="B256" s="5"/>
      <c r="C256" s="5"/>
      <c r="D256" s="48"/>
      <c r="E256" s="5"/>
      <c r="F256" s="49"/>
      <c r="G256" s="49"/>
      <c r="H256" s="49"/>
      <c r="I256" s="50"/>
      <c r="J256" s="5"/>
      <c r="K256" s="5"/>
      <c r="L256" s="4"/>
      <c r="M256" s="4"/>
      <c r="N256" s="4"/>
      <c r="O256" s="4"/>
    </row>
    <row r="257" spans="1:15" ht="12.75">
      <c r="A257" s="47"/>
      <c r="B257" s="5"/>
      <c r="C257" s="5"/>
      <c r="D257" s="48"/>
      <c r="E257" s="5"/>
      <c r="F257" s="49"/>
      <c r="G257" s="49"/>
      <c r="H257" s="49"/>
      <c r="I257" s="50"/>
      <c r="J257" s="5"/>
      <c r="K257" s="5"/>
      <c r="L257" s="4"/>
      <c r="M257" s="4"/>
      <c r="N257" s="4"/>
      <c r="O257" s="4"/>
    </row>
    <row r="258" spans="1:15" ht="12.75">
      <c r="A258" s="47"/>
      <c r="B258" s="5"/>
      <c r="C258" s="5"/>
      <c r="D258" s="48"/>
      <c r="E258" s="5"/>
      <c r="F258" s="49"/>
      <c r="G258" s="49"/>
      <c r="H258" s="49"/>
      <c r="I258" s="50"/>
      <c r="J258" s="5"/>
      <c r="K258" s="5"/>
      <c r="L258" s="4"/>
      <c r="M258" s="4"/>
      <c r="N258" s="4"/>
      <c r="O258" s="4"/>
    </row>
    <row r="259" spans="1:15" ht="12.75">
      <c r="A259" s="47"/>
      <c r="B259" s="5"/>
      <c r="C259" s="5"/>
      <c r="D259" s="48"/>
      <c r="E259" s="5"/>
      <c r="F259" s="49"/>
      <c r="G259" s="49"/>
      <c r="H259" s="49"/>
      <c r="I259" s="50"/>
      <c r="J259" s="5"/>
      <c r="K259" s="5"/>
      <c r="L259" s="4"/>
      <c r="M259" s="4"/>
      <c r="N259" s="4"/>
      <c r="O259" s="4"/>
    </row>
    <row r="260" spans="1:15" ht="12.75">
      <c r="A260" s="47"/>
      <c r="B260" s="5"/>
      <c r="C260" s="5"/>
      <c r="D260" s="48"/>
      <c r="E260" s="5"/>
      <c r="F260" s="49"/>
      <c r="G260" s="49"/>
      <c r="H260" s="49"/>
      <c r="I260" s="50"/>
      <c r="J260" s="5"/>
      <c r="K260" s="5"/>
      <c r="L260" s="4"/>
      <c r="M260" s="4"/>
      <c r="N260" s="4"/>
      <c r="O260" s="4"/>
    </row>
    <row r="261" spans="1:15" ht="12.75">
      <c r="A261" s="47"/>
      <c r="B261" s="5"/>
      <c r="C261" s="5"/>
      <c r="D261" s="48"/>
      <c r="E261" s="5"/>
      <c r="F261" s="49"/>
      <c r="G261" s="49"/>
      <c r="H261" s="49"/>
      <c r="I261" s="50"/>
      <c r="J261" s="5"/>
      <c r="K261" s="5"/>
      <c r="L261" s="4"/>
      <c r="M261" s="4"/>
      <c r="N261" s="4"/>
      <c r="O261" s="4"/>
    </row>
    <row r="262" spans="1:15" ht="12.75">
      <c r="A262" s="47"/>
      <c r="B262" s="5"/>
      <c r="C262" s="5"/>
      <c r="D262" s="48"/>
      <c r="E262" s="5"/>
      <c r="F262" s="49"/>
      <c r="G262" s="49"/>
      <c r="H262" s="49"/>
      <c r="I262" s="50"/>
      <c r="J262" s="5"/>
      <c r="K262" s="5"/>
      <c r="L262" s="4"/>
      <c r="M262" s="4"/>
      <c r="N262" s="4"/>
      <c r="O262" s="4"/>
    </row>
    <row r="263" spans="1:15" ht="12.75">
      <c r="A263" s="47"/>
      <c r="B263" s="5"/>
      <c r="C263" s="5"/>
      <c r="D263" s="48"/>
      <c r="E263" s="5"/>
      <c r="F263" s="49"/>
      <c r="G263" s="49"/>
      <c r="H263" s="49"/>
      <c r="I263" s="50"/>
      <c r="J263" s="5"/>
      <c r="K263" s="5"/>
      <c r="L263" s="4"/>
      <c r="M263" s="4"/>
      <c r="N263" s="4"/>
      <c r="O263" s="4"/>
    </row>
    <row r="264" spans="1:15" ht="12.75">
      <c r="A264" s="47"/>
      <c r="B264" s="5"/>
      <c r="C264" s="5"/>
      <c r="D264" s="48"/>
      <c r="E264" s="5"/>
      <c r="F264" s="49"/>
      <c r="G264" s="49"/>
      <c r="H264" s="49"/>
      <c r="I264" s="50"/>
      <c r="J264" s="5"/>
      <c r="K264" s="5"/>
      <c r="L264" s="4"/>
      <c r="M264" s="4"/>
      <c r="N264" s="4"/>
      <c r="O264" s="4"/>
    </row>
    <row r="265" spans="1:15" ht="12.75">
      <c r="A265" s="47"/>
      <c r="B265" s="5"/>
      <c r="C265" s="5"/>
      <c r="D265" s="48"/>
      <c r="E265" s="5"/>
      <c r="F265" s="49"/>
      <c r="G265" s="49"/>
      <c r="H265" s="49"/>
      <c r="I265" s="50"/>
      <c r="J265" s="5"/>
      <c r="K265" s="5"/>
      <c r="L265" s="4"/>
      <c r="M265" s="4"/>
      <c r="N265" s="4"/>
      <c r="O265" s="4"/>
    </row>
    <row r="266" spans="1:15" ht="12.75">
      <c r="A266" s="47"/>
      <c r="B266" s="5"/>
      <c r="C266" s="5"/>
      <c r="D266" s="48"/>
      <c r="E266" s="5"/>
      <c r="F266" s="49"/>
      <c r="G266" s="49"/>
      <c r="H266" s="49"/>
      <c r="I266" s="50"/>
      <c r="J266" s="5"/>
      <c r="K266" s="5"/>
      <c r="L266" s="4"/>
      <c r="M266" s="4"/>
      <c r="N266" s="4"/>
      <c r="O266" s="4"/>
    </row>
    <row r="267" spans="1:15" ht="12.75">
      <c r="A267" s="47"/>
      <c r="B267" s="5"/>
      <c r="C267" s="5"/>
      <c r="D267" s="48"/>
      <c r="E267" s="5"/>
      <c r="F267" s="49"/>
      <c r="G267" s="49"/>
      <c r="H267" s="49"/>
      <c r="I267" s="50"/>
      <c r="J267" s="5"/>
      <c r="K267" s="5"/>
      <c r="L267" s="4"/>
      <c r="M267" s="4"/>
      <c r="N267" s="4"/>
      <c r="O267" s="4"/>
    </row>
    <row r="268" spans="1:15" ht="12.75">
      <c r="A268" s="47"/>
      <c r="B268" s="5"/>
      <c r="C268" s="5"/>
      <c r="D268" s="48"/>
      <c r="E268" s="5"/>
      <c r="F268" s="49"/>
      <c r="G268" s="49"/>
      <c r="H268" s="49"/>
      <c r="I268" s="50"/>
      <c r="J268" s="5"/>
      <c r="K268" s="5"/>
      <c r="L268" s="4"/>
      <c r="M268" s="4"/>
      <c r="N268" s="4"/>
      <c r="O268" s="4"/>
    </row>
    <row r="269" spans="1:15" ht="12.75">
      <c r="A269" s="47"/>
      <c r="B269" s="5"/>
      <c r="C269" s="5"/>
      <c r="D269" s="48"/>
      <c r="E269" s="5"/>
      <c r="F269" s="49"/>
      <c r="G269" s="49"/>
      <c r="H269" s="49"/>
      <c r="I269" s="50"/>
      <c r="J269" s="5"/>
      <c r="K269" s="5"/>
      <c r="L269" s="4"/>
      <c r="M269" s="4"/>
      <c r="N269" s="4"/>
      <c r="O269" s="4"/>
    </row>
    <row r="270" spans="1:15" ht="12.75">
      <c r="A270" s="47"/>
      <c r="B270" s="5"/>
      <c r="C270" s="5"/>
      <c r="D270" s="48"/>
      <c r="E270" s="5"/>
      <c r="F270" s="49"/>
      <c r="G270" s="49"/>
      <c r="H270" s="49"/>
      <c r="I270" s="50"/>
      <c r="J270" s="5"/>
      <c r="K270" s="5"/>
      <c r="L270" s="4"/>
      <c r="M270" s="4"/>
      <c r="N270" s="4"/>
      <c r="O270" s="4"/>
    </row>
    <row r="271" spans="1:15" ht="12.75">
      <c r="A271" s="47"/>
      <c r="B271" s="5"/>
      <c r="C271" s="5"/>
      <c r="D271" s="48"/>
      <c r="E271" s="5"/>
      <c r="F271" s="49"/>
      <c r="G271" s="49"/>
      <c r="H271" s="49"/>
      <c r="I271" s="50"/>
      <c r="J271" s="5"/>
      <c r="K271" s="5"/>
      <c r="L271" s="4"/>
      <c r="M271" s="4"/>
      <c r="N271" s="4"/>
      <c r="O271" s="4"/>
    </row>
    <row r="272" spans="1:15" ht="12.75">
      <c r="A272" s="47"/>
      <c r="B272" s="5"/>
      <c r="C272" s="5"/>
      <c r="D272" s="48"/>
      <c r="E272" s="5"/>
      <c r="F272" s="49"/>
      <c r="G272" s="49"/>
      <c r="H272" s="49"/>
      <c r="I272" s="50"/>
      <c r="J272" s="5"/>
      <c r="K272" s="5"/>
      <c r="L272" s="4"/>
      <c r="M272" s="4"/>
      <c r="N272" s="4"/>
      <c r="O272" s="4"/>
    </row>
    <row r="273" spans="1:15" ht="12.75">
      <c r="A273" s="47"/>
      <c r="B273" s="5"/>
      <c r="C273" s="5"/>
      <c r="D273" s="48"/>
      <c r="E273" s="5"/>
      <c r="F273" s="49"/>
      <c r="G273" s="49"/>
      <c r="H273" s="49"/>
      <c r="I273" s="50"/>
      <c r="J273" s="5"/>
      <c r="K273" s="5"/>
      <c r="L273" s="4"/>
      <c r="M273" s="4"/>
      <c r="N273" s="4"/>
      <c r="O273" s="4"/>
    </row>
    <row r="274" spans="1:15" ht="12.75">
      <c r="A274" s="47"/>
      <c r="B274" s="5"/>
      <c r="C274" s="5"/>
      <c r="D274" s="48"/>
      <c r="E274" s="5"/>
      <c r="F274" s="49"/>
      <c r="G274" s="49"/>
      <c r="H274" s="49"/>
      <c r="I274" s="50"/>
      <c r="J274" s="5"/>
      <c r="K274" s="5"/>
      <c r="L274" s="4"/>
      <c r="M274" s="4"/>
      <c r="N274" s="4"/>
      <c r="O274" s="4"/>
    </row>
    <row r="275" spans="1:15" ht="12.75">
      <c r="A275" s="47"/>
      <c r="B275" s="5"/>
      <c r="C275" s="5"/>
      <c r="D275" s="48"/>
      <c r="E275" s="5"/>
      <c r="F275" s="49"/>
      <c r="G275" s="49"/>
      <c r="H275" s="49"/>
      <c r="I275" s="50"/>
      <c r="J275" s="5"/>
      <c r="K275" s="5"/>
      <c r="L275" s="4"/>
      <c r="M275" s="4"/>
      <c r="N275" s="4"/>
      <c r="O275" s="4"/>
    </row>
    <row r="276" spans="1:15" ht="12.75">
      <c r="A276" s="47"/>
      <c r="B276" s="5"/>
      <c r="C276" s="5"/>
      <c r="D276" s="48"/>
      <c r="E276" s="5"/>
      <c r="F276" s="49"/>
      <c r="G276" s="49"/>
      <c r="H276" s="49"/>
      <c r="I276" s="50"/>
      <c r="J276" s="5"/>
      <c r="K276" s="5"/>
      <c r="L276" s="4"/>
      <c r="M276" s="4"/>
      <c r="N276" s="4"/>
      <c r="O276" s="4"/>
    </row>
    <row r="277" spans="1:15" ht="12.75">
      <c r="A277" s="47"/>
      <c r="B277" s="5"/>
      <c r="C277" s="5"/>
      <c r="D277" s="48"/>
      <c r="E277" s="5"/>
      <c r="F277" s="49"/>
      <c r="G277" s="49"/>
      <c r="H277" s="49"/>
      <c r="I277" s="50"/>
      <c r="J277" s="5"/>
      <c r="K277" s="5"/>
      <c r="L277" s="4"/>
      <c r="M277" s="4"/>
      <c r="N277" s="4"/>
      <c r="O277" s="4"/>
    </row>
    <row r="278" spans="1:15" ht="12.75">
      <c r="A278" s="47"/>
      <c r="B278" s="5"/>
      <c r="C278" s="5"/>
      <c r="D278" s="48"/>
      <c r="E278" s="5"/>
      <c r="F278" s="49"/>
      <c r="G278" s="49"/>
      <c r="H278" s="49"/>
      <c r="I278" s="50"/>
      <c r="J278" s="5"/>
      <c r="K278" s="5"/>
      <c r="L278" s="4"/>
      <c r="M278" s="4"/>
      <c r="N278" s="4"/>
      <c r="O278" s="4"/>
    </row>
    <row r="279" spans="1:15" ht="12.75">
      <c r="A279" s="47"/>
      <c r="B279" s="5"/>
      <c r="C279" s="5"/>
      <c r="D279" s="48"/>
      <c r="E279" s="5"/>
      <c r="F279" s="49"/>
      <c r="G279" s="49"/>
      <c r="H279" s="49"/>
      <c r="I279" s="50"/>
      <c r="J279" s="5"/>
      <c r="K279" s="5"/>
      <c r="L279" s="4"/>
      <c r="M279" s="4"/>
      <c r="N279" s="4"/>
      <c r="O279" s="4"/>
    </row>
    <row r="280" spans="1:15" ht="12.75">
      <c r="A280" s="47"/>
      <c r="B280" s="5"/>
      <c r="C280" s="5"/>
      <c r="D280" s="48"/>
      <c r="E280" s="5"/>
      <c r="F280" s="49"/>
      <c r="G280" s="49"/>
      <c r="H280" s="49"/>
      <c r="I280" s="50"/>
      <c r="J280" s="5"/>
      <c r="K280" s="5"/>
      <c r="L280" s="4"/>
      <c r="M280" s="4"/>
      <c r="N280" s="4"/>
      <c r="O280" s="4"/>
    </row>
    <row r="281" spans="1:15" ht="12.75">
      <c r="A281" s="47"/>
      <c r="B281" s="5"/>
      <c r="C281" s="5"/>
      <c r="D281" s="48"/>
      <c r="E281" s="5"/>
      <c r="F281" s="49"/>
      <c r="G281" s="49"/>
      <c r="H281" s="49"/>
      <c r="I281" s="50"/>
      <c r="J281" s="5"/>
      <c r="K281" s="5"/>
      <c r="L281" s="4"/>
      <c r="M281" s="4"/>
      <c r="N281" s="4"/>
      <c r="O281" s="4"/>
    </row>
    <row r="282" spans="1:15" ht="12.75">
      <c r="A282" s="47"/>
      <c r="B282" s="5"/>
      <c r="C282" s="5"/>
      <c r="D282" s="48"/>
      <c r="E282" s="5"/>
      <c r="F282" s="49"/>
      <c r="G282" s="49"/>
      <c r="H282" s="49"/>
      <c r="I282" s="50"/>
      <c r="J282" s="5"/>
      <c r="K282" s="5"/>
      <c r="L282" s="4"/>
      <c r="M282" s="4"/>
      <c r="N282" s="4"/>
      <c r="O282" s="4"/>
    </row>
    <row r="283" spans="1:15" ht="12.75">
      <c r="A283" s="47"/>
      <c r="B283" s="5"/>
      <c r="C283" s="5"/>
      <c r="D283" s="48"/>
      <c r="E283" s="5"/>
      <c r="F283" s="49"/>
      <c r="G283" s="49"/>
      <c r="H283" s="49"/>
      <c r="I283" s="50"/>
      <c r="J283" s="5"/>
      <c r="K283" s="5"/>
      <c r="L283" s="4"/>
      <c r="M283" s="4"/>
      <c r="N283" s="4"/>
      <c r="O283" s="4"/>
    </row>
    <row r="284" spans="1:15" ht="12.75">
      <c r="A284" s="47"/>
      <c r="B284" s="5"/>
      <c r="C284" s="5"/>
      <c r="D284" s="48"/>
      <c r="E284" s="5"/>
      <c r="F284" s="49"/>
      <c r="G284" s="49"/>
      <c r="H284" s="49"/>
      <c r="I284" s="50"/>
      <c r="J284" s="5"/>
      <c r="K284" s="5"/>
      <c r="L284" s="4"/>
      <c r="M284" s="4"/>
      <c r="N284" s="4"/>
      <c r="O284" s="4"/>
    </row>
    <row r="285" spans="1:15" ht="12.75">
      <c r="A285" s="47"/>
      <c r="B285" s="5"/>
      <c r="C285" s="5"/>
      <c r="D285" s="48"/>
      <c r="E285" s="5"/>
      <c r="F285" s="49"/>
      <c r="G285" s="49"/>
      <c r="H285" s="49"/>
      <c r="I285" s="50"/>
      <c r="J285" s="5"/>
      <c r="K285" s="5"/>
      <c r="L285" s="4"/>
      <c r="M285" s="4"/>
      <c r="N285" s="4"/>
      <c r="O285" s="4"/>
    </row>
    <row r="286" spans="1:15" ht="12.75">
      <c r="A286" s="47"/>
      <c r="B286" s="5"/>
      <c r="C286" s="5"/>
      <c r="D286" s="48"/>
      <c r="E286" s="5"/>
      <c r="F286" s="49"/>
      <c r="G286" s="49"/>
      <c r="H286" s="49"/>
      <c r="I286" s="50"/>
      <c r="J286" s="5"/>
      <c r="K286" s="5"/>
      <c r="L286" s="4"/>
      <c r="M286" s="4"/>
      <c r="N286" s="4"/>
      <c r="O286" s="4"/>
    </row>
    <row r="287" spans="1:15" ht="12.75">
      <c r="A287" s="47"/>
      <c r="B287" s="5"/>
      <c r="C287" s="5"/>
      <c r="D287" s="48"/>
      <c r="E287" s="5"/>
      <c r="F287" s="49"/>
      <c r="G287" s="49"/>
      <c r="H287" s="49"/>
      <c r="I287" s="50"/>
      <c r="J287" s="5"/>
      <c r="K287" s="5"/>
      <c r="L287" s="4"/>
      <c r="M287" s="4"/>
      <c r="N287" s="4"/>
      <c r="O287" s="4"/>
    </row>
    <row r="288" spans="1:15" ht="12.75">
      <c r="A288" s="47"/>
      <c r="B288" s="5"/>
      <c r="C288" s="5"/>
      <c r="D288" s="48"/>
      <c r="E288" s="5"/>
      <c r="F288" s="49"/>
      <c r="G288" s="49"/>
      <c r="H288" s="49"/>
      <c r="I288" s="50"/>
      <c r="J288" s="5"/>
      <c r="K288" s="5"/>
      <c r="L288" s="4"/>
      <c r="M288" s="4"/>
      <c r="N288" s="4"/>
      <c r="O288" s="4"/>
    </row>
    <row r="289" spans="1:15" ht="12.75">
      <c r="A289" s="47"/>
      <c r="B289" s="5"/>
      <c r="C289" s="5"/>
      <c r="D289" s="48"/>
      <c r="E289" s="5"/>
      <c r="F289" s="49"/>
      <c r="G289" s="49"/>
      <c r="H289" s="49"/>
      <c r="I289" s="50"/>
      <c r="J289" s="5"/>
      <c r="K289" s="5"/>
      <c r="L289" s="4"/>
      <c r="M289" s="4"/>
      <c r="N289" s="4"/>
      <c r="O289" s="4"/>
    </row>
    <row r="290" spans="1:15" ht="12.75">
      <c r="A290" s="47"/>
      <c r="B290" s="5"/>
      <c r="C290" s="5"/>
      <c r="D290" s="48"/>
      <c r="E290" s="5"/>
      <c r="F290" s="49"/>
      <c r="G290" s="49"/>
      <c r="H290" s="49"/>
      <c r="I290" s="50"/>
      <c r="J290" s="5"/>
      <c r="K290" s="5"/>
      <c r="L290" s="4"/>
      <c r="M290" s="4"/>
      <c r="N290" s="4"/>
      <c r="O290" s="4"/>
    </row>
    <row r="291" spans="1:15" ht="12.75">
      <c r="A291" s="47"/>
      <c r="B291" s="5"/>
      <c r="C291" s="5"/>
      <c r="D291" s="48"/>
      <c r="E291" s="5"/>
      <c r="F291" s="49"/>
      <c r="G291" s="49"/>
      <c r="H291" s="49"/>
      <c r="I291" s="50"/>
      <c r="J291" s="5"/>
      <c r="K291" s="5"/>
      <c r="L291" s="4"/>
      <c r="M291" s="4"/>
      <c r="N291" s="4"/>
      <c r="O291" s="4"/>
    </row>
    <row r="292" spans="1:15" ht="12.75">
      <c r="A292" s="47"/>
      <c r="B292" s="5"/>
      <c r="C292" s="5"/>
      <c r="D292" s="48"/>
      <c r="E292" s="5"/>
      <c r="F292" s="49"/>
      <c r="G292" s="49"/>
      <c r="H292" s="49"/>
      <c r="I292" s="50"/>
      <c r="J292" s="5"/>
      <c r="K292" s="5"/>
      <c r="L292" s="4"/>
      <c r="M292" s="4"/>
      <c r="N292" s="4"/>
      <c r="O292" s="4"/>
    </row>
    <row r="293" spans="1:15" ht="12.75">
      <c r="A293" s="47"/>
      <c r="B293" s="5"/>
      <c r="C293" s="5"/>
      <c r="D293" s="48"/>
      <c r="E293" s="5"/>
      <c r="F293" s="49"/>
      <c r="G293" s="49"/>
      <c r="H293" s="49"/>
      <c r="I293" s="50"/>
      <c r="J293" s="5"/>
      <c r="K293" s="5"/>
      <c r="L293" s="4"/>
      <c r="M293" s="4"/>
      <c r="N293" s="4"/>
      <c r="O293" s="4"/>
    </row>
    <row r="294" spans="1:15" ht="12.75">
      <c r="A294" s="47"/>
      <c r="B294" s="5"/>
      <c r="C294" s="5"/>
      <c r="D294" s="48"/>
      <c r="E294" s="5"/>
      <c r="F294" s="49"/>
      <c r="G294" s="49"/>
      <c r="H294" s="49"/>
      <c r="I294" s="50"/>
      <c r="J294" s="5"/>
      <c r="K294" s="5"/>
      <c r="L294" s="4"/>
      <c r="M294" s="4"/>
      <c r="N294" s="4"/>
      <c r="O294" s="4"/>
    </row>
    <row r="295" spans="1:15" ht="12.75">
      <c r="A295" s="47"/>
      <c r="B295" s="5"/>
      <c r="C295" s="5"/>
      <c r="D295" s="48"/>
      <c r="E295" s="5"/>
      <c r="F295" s="49"/>
      <c r="G295" s="49"/>
      <c r="H295" s="49"/>
      <c r="I295" s="50"/>
      <c r="J295" s="5"/>
      <c r="K295" s="5"/>
      <c r="L295" s="4"/>
      <c r="M295" s="4"/>
      <c r="N295" s="4"/>
      <c r="O295" s="4"/>
    </row>
    <row r="296" spans="1:15" ht="12.75">
      <c r="A296" s="47"/>
      <c r="B296" s="5"/>
      <c r="C296" s="5"/>
      <c r="D296" s="48"/>
      <c r="E296" s="5"/>
      <c r="F296" s="49"/>
      <c r="G296" s="49"/>
      <c r="H296" s="49"/>
      <c r="I296" s="50"/>
      <c r="J296" s="5"/>
      <c r="K296" s="5"/>
      <c r="L296" s="4"/>
      <c r="M296" s="4"/>
      <c r="N296" s="4"/>
      <c r="O296" s="4"/>
    </row>
    <row r="297" spans="1:15" ht="12.75">
      <c r="A297" s="47"/>
      <c r="B297" s="5"/>
      <c r="C297" s="5"/>
      <c r="D297" s="48"/>
      <c r="E297" s="5"/>
      <c r="F297" s="49"/>
      <c r="G297" s="49"/>
      <c r="H297" s="49"/>
      <c r="I297" s="50"/>
      <c r="J297" s="5"/>
      <c r="K297" s="5"/>
      <c r="L297" s="4"/>
      <c r="M297" s="4"/>
      <c r="N297" s="4"/>
      <c r="O297" s="4"/>
    </row>
    <row r="298" spans="1:15" ht="12.75">
      <c r="A298" s="47"/>
      <c r="B298" s="5"/>
      <c r="C298" s="5"/>
      <c r="D298" s="48"/>
      <c r="E298" s="5"/>
      <c r="F298" s="49"/>
      <c r="G298" s="49"/>
      <c r="H298" s="49"/>
      <c r="I298" s="50"/>
      <c r="J298" s="5"/>
      <c r="K298" s="5"/>
      <c r="L298" s="4"/>
      <c r="M298" s="4"/>
      <c r="N298" s="4"/>
      <c r="O298" s="4"/>
    </row>
    <row r="299" spans="1:15" ht="12.75">
      <c r="A299" s="47"/>
      <c r="B299" s="5"/>
      <c r="C299" s="5"/>
      <c r="D299" s="48"/>
      <c r="E299" s="5"/>
      <c r="F299" s="49"/>
      <c r="G299" s="49"/>
      <c r="H299" s="49"/>
      <c r="I299" s="50"/>
      <c r="J299" s="5"/>
      <c r="K299" s="5"/>
      <c r="L299" s="4"/>
      <c r="M299" s="4"/>
      <c r="N299" s="4"/>
      <c r="O299" s="4"/>
    </row>
    <row r="300" spans="1:15" ht="12.75">
      <c r="A300" s="47"/>
      <c r="B300" s="5"/>
      <c r="C300" s="5"/>
      <c r="D300" s="48"/>
      <c r="E300" s="5"/>
      <c r="F300" s="49"/>
      <c r="G300" s="49"/>
      <c r="H300" s="49"/>
      <c r="I300" s="50"/>
      <c r="J300" s="5"/>
      <c r="K300" s="5"/>
      <c r="L300" s="4"/>
      <c r="M300" s="4"/>
      <c r="N300" s="4"/>
      <c r="O300" s="4"/>
    </row>
    <row r="301" spans="1:15" ht="12.75">
      <c r="A301" s="47"/>
      <c r="B301" s="5"/>
      <c r="C301" s="5"/>
      <c r="D301" s="48"/>
      <c r="E301" s="5"/>
      <c r="F301" s="49"/>
      <c r="G301" s="49"/>
      <c r="H301" s="49"/>
      <c r="I301" s="50"/>
      <c r="J301" s="5"/>
      <c r="K301" s="5"/>
      <c r="L301" s="4"/>
      <c r="M301" s="4"/>
      <c r="N301" s="4"/>
      <c r="O301" s="4"/>
    </row>
    <row r="302" spans="1:15" ht="12.75">
      <c r="A302" s="47"/>
      <c r="B302" s="5"/>
      <c r="C302" s="5"/>
      <c r="D302" s="48"/>
      <c r="E302" s="5"/>
      <c r="F302" s="49"/>
      <c r="G302" s="49"/>
      <c r="H302" s="49"/>
      <c r="I302" s="50"/>
      <c r="J302" s="5"/>
      <c r="K302" s="5"/>
      <c r="L302" s="4"/>
      <c r="M302" s="4"/>
      <c r="N302" s="4"/>
      <c r="O302" s="4"/>
    </row>
    <row r="303" spans="1:15" ht="12.75">
      <c r="A303" s="47"/>
      <c r="B303" s="5"/>
      <c r="C303" s="5"/>
      <c r="D303" s="48"/>
      <c r="E303" s="5"/>
      <c r="F303" s="49"/>
      <c r="G303" s="49"/>
      <c r="H303" s="49"/>
      <c r="I303" s="50"/>
      <c r="J303" s="5"/>
      <c r="K303" s="5"/>
      <c r="L303" s="4"/>
      <c r="M303" s="4"/>
      <c r="N303" s="4"/>
      <c r="O303" s="4"/>
    </row>
    <row r="304" spans="1:15" ht="12.75">
      <c r="A304" s="47"/>
      <c r="B304" s="5"/>
      <c r="C304" s="5"/>
      <c r="D304" s="48"/>
      <c r="E304" s="5"/>
      <c r="F304" s="49"/>
      <c r="G304" s="49"/>
      <c r="H304" s="49"/>
      <c r="I304" s="50"/>
      <c r="J304" s="5"/>
      <c r="K304" s="5"/>
      <c r="L304" s="4"/>
      <c r="M304" s="4"/>
      <c r="N304" s="4"/>
      <c r="O304" s="4"/>
    </row>
    <row r="305" spans="1:15" ht="12.75">
      <c r="A305" s="47"/>
      <c r="B305" s="5"/>
      <c r="C305" s="5"/>
      <c r="D305" s="48"/>
      <c r="E305" s="5"/>
      <c r="F305" s="49"/>
      <c r="G305" s="49"/>
      <c r="H305" s="49"/>
      <c r="I305" s="50"/>
      <c r="J305" s="5"/>
      <c r="K305" s="5"/>
      <c r="L305" s="4"/>
      <c r="M305" s="4"/>
      <c r="N305" s="4"/>
      <c r="O305" s="4"/>
    </row>
    <row r="306" spans="1:15" ht="12.75">
      <c r="A306" s="47"/>
      <c r="B306" s="5"/>
      <c r="C306" s="5"/>
      <c r="D306" s="48"/>
      <c r="E306" s="5"/>
      <c r="F306" s="49"/>
      <c r="G306" s="49"/>
      <c r="H306" s="49"/>
      <c r="I306" s="50"/>
      <c r="J306" s="5"/>
      <c r="K306" s="5"/>
      <c r="L306" s="4"/>
      <c r="M306" s="4"/>
      <c r="N306" s="4"/>
      <c r="O306" s="4"/>
    </row>
    <row r="307" spans="1:15" ht="12.75">
      <c r="A307" s="47"/>
      <c r="B307" s="5"/>
      <c r="C307" s="5"/>
      <c r="D307" s="48"/>
      <c r="E307" s="5"/>
      <c r="F307" s="49"/>
      <c r="G307" s="49"/>
      <c r="H307" s="49"/>
      <c r="I307" s="50"/>
      <c r="J307" s="5"/>
      <c r="K307" s="5"/>
      <c r="L307" s="4"/>
      <c r="M307" s="4"/>
      <c r="N307" s="4"/>
      <c r="O307" s="4"/>
    </row>
    <row r="308" spans="1:15" ht="12.75">
      <c r="A308" s="47"/>
      <c r="B308" s="5"/>
      <c r="C308" s="5"/>
      <c r="D308" s="48"/>
      <c r="E308" s="5"/>
      <c r="F308" s="49"/>
      <c r="G308" s="49"/>
      <c r="H308" s="49"/>
      <c r="I308" s="50"/>
      <c r="J308" s="5"/>
      <c r="K308" s="5"/>
      <c r="L308" s="4"/>
      <c r="M308" s="4"/>
      <c r="N308" s="4"/>
      <c r="O308" s="4"/>
    </row>
    <row r="309" spans="1:15" ht="12.75">
      <c r="A309" s="47"/>
      <c r="B309" s="5"/>
      <c r="C309" s="5"/>
      <c r="D309" s="48"/>
      <c r="E309" s="5"/>
      <c r="F309" s="49"/>
      <c r="G309" s="49"/>
      <c r="H309" s="49"/>
      <c r="I309" s="50"/>
      <c r="J309" s="5"/>
      <c r="K309" s="5"/>
      <c r="L309" s="4"/>
      <c r="M309" s="4"/>
      <c r="N309" s="4"/>
      <c r="O309" s="4"/>
    </row>
    <row r="310" spans="1:15" ht="12.75">
      <c r="A310" s="47"/>
      <c r="B310" s="5"/>
      <c r="C310" s="5"/>
      <c r="D310" s="48"/>
      <c r="E310" s="5"/>
      <c r="F310" s="49"/>
      <c r="G310" s="49"/>
      <c r="H310" s="49"/>
      <c r="I310" s="50"/>
      <c r="J310" s="5"/>
      <c r="K310" s="5"/>
      <c r="L310" s="4"/>
      <c r="M310" s="4"/>
      <c r="N310" s="4"/>
      <c r="O310" s="4"/>
    </row>
    <row r="311" spans="1:15" ht="12.75">
      <c r="A311" s="47"/>
      <c r="B311" s="5"/>
      <c r="C311" s="5"/>
      <c r="D311" s="48"/>
      <c r="E311" s="5"/>
      <c r="F311" s="49"/>
      <c r="G311" s="49"/>
      <c r="H311" s="49"/>
      <c r="I311" s="50"/>
      <c r="J311" s="5"/>
      <c r="K311" s="5"/>
      <c r="L311" s="4"/>
      <c r="M311" s="4"/>
      <c r="N311" s="4"/>
      <c r="O311" s="4"/>
    </row>
    <row r="312" spans="1:15" ht="12.75">
      <c r="A312" s="47"/>
      <c r="B312" s="5"/>
      <c r="C312" s="5"/>
      <c r="D312" s="48"/>
      <c r="E312" s="5"/>
      <c r="F312" s="49"/>
      <c r="G312" s="49"/>
      <c r="H312" s="49"/>
      <c r="I312" s="50"/>
      <c r="J312" s="5"/>
      <c r="K312" s="5"/>
      <c r="L312" s="4"/>
      <c r="M312" s="4"/>
      <c r="N312" s="4"/>
      <c r="O312" s="4"/>
    </row>
    <row r="313" spans="1:15" ht="12.75">
      <c r="A313" s="47"/>
      <c r="B313" s="5"/>
      <c r="C313" s="5"/>
      <c r="D313" s="48"/>
      <c r="E313" s="5"/>
      <c r="F313" s="49"/>
      <c r="G313" s="49"/>
      <c r="H313" s="49"/>
      <c r="I313" s="50"/>
      <c r="J313" s="5"/>
      <c r="K313" s="5"/>
      <c r="L313" s="4"/>
      <c r="M313" s="4"/>
      <c r="N313" s="4"/>
      <c r="O313" s="4"/>
    </row>
    <row r="314" spans="1:15" ht="12.75">
      <c r="A314" s="47"/>
      <c r="B314" s="5"/>
      <c r="C314" s="5"/>
      <c r="D314" s="48"/>
      <c r="E314" s="5"/>
      <c r="F314" s="49"/>
      <c r="G314" s="49"/>
      <c r="H314" s="49"/>
      <c r="I314" s="50"/>
      <c r="J314" s="5"/>
      <c r="K314" s="5"/>
      <c r="L314" s="4"/>
      <c r="M314" s="4"/>
      <c r="N314" s="4"/>
      <c r="O314" s="4"/>
    </row>
    <row r="315" spans="1:15" ht="12.75">
      <c r="A315" s="47"/>
      <c r="B315" s="5"/>
      <c r="C315" s="5"/>
      <c r="D315" s="48"/>
      <c r="E315" s="5"/>
      <c r="F315" s="49"/>
      <c r="G315" s="49"/>
      <c r="H315" s="49"/>
      <c r="I315" s="50"/>
      <c r="J315" s="5"/>
      <c r="K315" s="5"/>
      <c r="L315" s="4"/>
      <c r="M315" s="4"/>
      <c r="N315" s="4"/>
      <c r="O315" s="4"/>
    </row>
    <row r="316" spans="1:15" ht="12.75">
      <c r="A316" s="47"/>
      <c r="B316" s="5"/>
      <c r="C316" s="5"/>
      <c r="D316" s="48"/>
      <c r="E316" s="5"/>
      <c r="F316" s="49"/>
      <c r="G316" s="49"/>
      <c r="H316" s="49"/>
      <c r="I316" s="50"/>
      <c r="J316" s="5"/>
      <c r="K316" s="5"/>
      <c r="L316" s="4"/>
      <c r="M316" s="4"/>
      <c r="N316" s="4"/>
      <c r="O316" s="4"/>
    </row>
    <row r="317" spans="1:15" ht="12.75">
      <c r="A317" s="47"/>
      <c r="B317" s="5"/>
      <c r="C317" s="5"/>
      <c r="D317" s="48"/>
      <c r="E317" s="5"/>
      <c r="F317" s="49"/>
      <c r="G317" s="49"/>
      <c r="H317" s="49"/>
      <c r="I317" s="50"/>
      <c r="J317" s="5"/>
      <c r="K317" s="5"/>
      <c r="L317" s="4"/>
      <c r="M317" s="4"/>
      <c r="N317" s="4"/>
      <c r="O317" s="4"/>
    </row>
    <row r="318" spans="1:15" ht="12.75">
      <c r="A318" s="47"/>
      <c r="B318" s="5"/>
      <c r="C318" s="5"/>
      <c r="D318" s="48"/>
      <c r="E318" s="5"/>
      <c r="F318" s="49"/>
      <c r="G318" s="49"/>
      <c r="H318" s="49"/>
      <c r="I318" s="50"/>
      <c r="J318" s="5"/>
      <c r="K318" s="5"/>
      <c r="L318" s="4"/>
      <c r="M318" s="4"/>
      <c r="N318" s="4"/>
      <c r="O318" s="4"/>
    </row>
    <row r="319" spans="1:15" ht="12.75">
      <c r="A319" s="47"/>
      <c r="B319" s="5"/>
      <c r="C319" s="5"/>
      <c r="D319" s="48"/>
      <c r="E319" s="5"/>
      <c r="F319" s="49"/>
      <c r="G319" s="49"/>
      <c r="H319" s="49"/>
      <c r="I319" s="50"/>
      <c r="J319" s="5"/>
      <c r="K319" s="5"/>
      <c r="L319" s="4"/>
      <c r="M319" s="4"/>
      <c r="N319" s="4"/>
      <c r="O319" s="4"/>
    </row>
    <row r="320" spans="1:15" ht="12.75">
      <c r="A320" s="47"/>
      <c r="B320" s="5"/>
      <c r="C320" s="5"/>
      <c r="D320" s="48"/>
      <c r="E320" s="5"/>
      <c r="F320" s="49"/>
      <c r="G320" s="49"/>
      <c r="H320" s="49"/>
      <c r="I320" s="50"/>
      <c r="J320" s="5"/>
      <c r="K320" s="5"/>
      <c r="L320" s="4"/>
      <c r="M320" s="4"/>
      <c r="N320" s="4"/>
      <c r="O320" s="4"/>
    </row>
    <row r="321" spans="1:15" ht="12.75">
      <c r="A321" s="47"/>
      <c r="B321" s="5"/>
      <c r="C321" s="5"/>
      <c r="D321" s="48"/>
      <c r="E321" s="5"/>
      <c r="F321" s="49"/>
      <c r="G321" s="49"/>
      <c r="H321" s="49"/>
      <c r="I321" s="50"/>
      <c r="J321" s="5"/>
      <c r="K321" s="5"/>
      <c r="L321" s="4"/>
      <c r="M321" s="4"/>
      <c r="N321" s="4"/>
      <c r="O321" s="4"/>
    </row>
    <row r="322" spans="1:15" ht="12.75">
      <c r="A322" s="47"/>
      <c r="B322" s="5"/>
      <c r="C322" s="5"/>
      <c r="D322" s="48"/>
      <c r="E322" s="5"/>
      <c r="F322" s="49"/>
      <c r="G322" s="49"/>
      <c r="H322" s="49"/>
      <c r="I322" s="50"/>
      <c r="J322" s="5"/>
      <c r="K322" s="5"/>
      <c r="L322" s="4"/>
      <c r="M322" s="4"/>
      <c r="N322" s="4"/>
      <c r="O322" s="4"/>
    </row>
    <row r="323" spans="1:15" ht="12.75">
      <c r="A323" s="47"/>
      <c r="B323" s="5"/>
      <c r="C323" s="5"/>
      <c r="D323" s="48"/>
      <c r="E323" s="5"/>
      <c r="F323" s="49"/>
      <c r="G323" s="49"/>
      <c r="H323" s="49"/>
      <c r="I323" s="50"/>
      <c r="J323" s="5"/>
      <c r="K323" s="5"/>
      <c r="L323" s="4"/>
      <c r="M323" s="4"/>
      <c r="N323" s="4"/>
      <c r="O323" s="4"/>
    </row>
    <row r="324" spans="1:15" ht="12.75">
      <c r="A324" s="47"/>
      <c r="B324" s="5"/>
      <c r="C324" s="5"/>
      <c r="D324" s="48"/>
      <c r="E324" s="5"/>
      <c r="F324" s="49"/>
      <c r="G324" s="49"/>
      <c r="H324" s="49"/>
      <c r="I324" s="50"/>
      <c r="J324" s="5"/>
      <c r="K324" s="5"/>
      <c r="L324" s="4"/>
      <c r="M324" s="4"/>
      <c r="N324" s="4"/>
      <c r="O324" s="4"/>
    </row>
    <row r="325" spans="1:15" ht="12.75">
      <c r="A325" s="47"/>
      <c r="B325" s="5"/>
      <c r="C325" s="5"/>
      <c r="D325" s="48"/>
      <c r="E325" s="5"/>
      <c r="F325" s="49"/>
      <c r="G325" s="49"/>
      <c r="H325" s="49"/>
      <c r="I325" s="50"/>
      <c r="J325" s="5"/>
      <c r="K325" s="5"/>
      <c r="L325" s="4"/>
      <c r="M325" s="4"/>
      <c r="N325" s="4"/>
      <c r="O325" s="4"/>
    </row>
    <row r="326" spans="1:15" ht="12.75">
      <c r="A326" s="47"/>
      <c r="B326" s="5"/>
      <c r="C326" s="5"/>
      <c r="D326" s="48"/>
      <c r="E326" s="5"/>
      <c r="F326" s="49"/>
      <c r="G326" s="49"/>
      <c r="H326" s="49"/>
      <c r="I326" s="50"/>
      <c r="J326" s="5"/>
      <c r="K326" s="5"/>
      <c r="L326" s="4"/>
      <c r="M326" s="4"/>
      <c r="N326" s="4"/>
      <c r="O326" s="4"/>
    </row>
    <row r="327" spans="1:15" ht="12.75">
      <c r="A327" s="47"/>
      <c r="B327" s="5"/>
      <c r="C327" s="5"/>
      <c r="D327" s="48"/>
      <c r="E327" s="5"/>
      <c r="F327" s="49"/>
      <c r="G327" s="49"/>
      <c r="H327" s="49"/>
      <c r="I327" s="50"/>
      <c r="J327" s="5"/>
      <c r="K327" s="5"/>
      <c r="L327" s="4"/>
      <c r="M327" s="4"/>
      <c r="N327" s="4"/>
      <c r="O327" s="4"/>
    </row>
    <row r="328" spans="1:15" ht="12.75">
      <c r="A328" s="47"/>
      <c r="B328" s="5"/>
      <c r="C328" s="5"/>
      <c r="D328" s="48"/>
      <c r="E328" s="5"/>
      <c r="F328" s="49"/>
      <c r="G328" s="49"/>
      <c r="H328" s="49"/>
      <c r="I328" s="50"/>
      <c r="J328" s="5"/>
      <c r="K328" s="5"/>
      <c r="L328" s="4"/>
      <c r="M328" s="4"/>
      <c r="N328" s="4"/>
      <c r="O328" s="4"/>
    </row>
    <row r="329" spans="1:15" ht="12.75">
      <c r="A329" s="47"/>
      <c r="B329" s="5"/>
      <c r="C329" s="5"/>
      <c r="D329" s="48"/>
      <c r="E329" s="5"/>
      <c r="F329" s="49"/>
      <c r="G329" s="49"/>
      <c r="H329" s="49"/>
      <c r="I329" s="50"/>
      <c r="J329" s="5"/>
      <c r="K329" s="5"/>
      <c r="L329" s="4"/>
      <c r="M329" s="4"/>
      <c r="N329" s="4"/>
      <c r="O329" s="4"/>
    </row>
    <row r="330" spans="1:15" ht="12.75">
      <c r="A330" s="47"/>
      <c r="B330" s="5"/>
      <c r="C330" s="5"/>
      <c r="D330" s="48"/>
      <c r="E330" s="5"/>
      <c r="F330" s="49"/>
      <c r="G330" s="49"/>
      <c r="H330" s="49"/>
      <c r="I330" s="50"/>
      <c r="J330" s="5"/>
      <c r="K330" s="5"/>
      <c r="L330" s="4"/>
      <c r="M330" s="4"/>
      <c r="N330" s="4"/>
      <c r="O330" s="4"/>
    </row>
    <row r="331" spans="1:15" ht="12.75">
      <c r="A331" s="47"/>
      <c r="B331" s="5"/>
      <c r="C331" s="5"/>
      <c r="D331" s="48"/>
      <c r="E331" s="5"/>
      <c r="F331" s="49"/>
      <c r="G331" s="49"/>
      <c r="H331" s="49"/>
      <c r="I331" s="50"/>
      <c r="J331" s="5"/>
      <c r="K331" s="5"/>
      <c r="L331" s="4"/>
      <c r="M331" s="4"/>
      <c r="N331" s="4"/>
      <c r="O331" s="4"/>
    </row>
    <row r="332" spans="1:15" ht="12.75">
      <c r="A332" s="47"/>
      <c r="B332" s="5"/>
      <c r="C332" s="5"/>
      <c r="D332" s="48"/>
      <c r="E332" s="5"/>
      <c r="F332" s="49"/>
      <c r="G332" s="49"/>
      <c r="H332" s="49"/>
      <c r="I332" s="50"/>
      <c r="J332" s="5"/>
      <c r="K332" s="5"/>
      <c r="L332" s="4"/>
      <c r="M332" s="4"/>
      <c r="N332" s="4"/>
      <c r="O332" s="4"/>
    </row>
    <row r="333" spans="1:15" ht="12.75">
      <c r="A333" s="47"/>
      <c r="B333" s="5"/>
      <c r="C333" s="5"/>
      <c r="D333" s="48"/>
      <c r="E333" s="5"/>
      <c r="F333" s="49"/>
      <c r="G333" s="49"/>
      <c r="H333" s="49"/>
      <c r="I333" s="50"/>
      <c r="J333" s="5"/>
      <c r="K333" s="5"/>
      <c r="L333" s="4"/>
      <c r="M333" s="4"/>
      <c r="N333" s="4"/>
      <c r="O333" s="4"/>
    </row>
    <row r="334" spans="1:15" ht="12.75">
      <c r="A334" s="47"/>
      <c r="B334" s="5"/>
      <c r="C334" s="5"/>
      <c r="D334" s="48"/>
      <c r="E334" s="5"/>
      <c r="F334" s="49"/>
      <c r="G334" s="49"/>
      <c r="H334" s="49"/>
      <c r="I334" s="50"/>
      <c r="J334" s="5"/>
      <c r="K334" s="5"/>
      <c r="L334" s="4"/>
      <c r="M334" s="4"/>
      <c r="N334" s="4"/>
      <c r="O334" s="4"/>
    </row>
    <row r="335" spans="1:15" ht="12.75">
      <c r="A335" s="47"/>
      <c r="B335" s="5"/>
      <c r="C335" s="5"/>
      <c r="D335" s="48"/>
      <c r="E335" s="5"/>
      <c r="F335" s="49"/>
      <c r="G335" s="49"/>
      <c r="H335" s="49"/>
      <c r="I335" s="50"/>
      <c r="J335" s="5"/>
      <c r="K335" s="5"/>
      <c r="L335" s="4"/>
      <c r="M335" s="4"/>
      <c r="N335" s="4"/>
      <c r="O335" s="4"/>
    </row>
    <row r="336" spans="1:15" ht="12.75">
      <c r="A336" s="47"/>
      <c r="B336" s="5"/>
      <c r="C336" s="5"/>
      <c r="D336" s="48"/>
      <c r="E336" s="5"/>
      <c r="F336" s="49"/>
      <c r="G336" s="49"/>
      <c r="H336" s="49"/>
      <c r="I336" s="50"/>
      <c r="J336" s="5"/>
      <c r="K336" s="5"/>
      <c r="L336" s="4"/>
      <c r="M336" s="4"/>
      <c r="N336" s="4"/>
      <c r="O336" s="4"/>
    </row>
    <row r="337" spans="1:15" ht="12.75">
      <c r="A337" s="47"/>
      <c r="B337" s="5"/>
      <c r="C337" s="5"/>
      <c r="D337" s="48"/>
      <c r="E337" s="5"/>
      <c r="F337" s="49"/>
      <c r="G337" s="49"/>
      <c r="H337" s="49"/>
      <c r="I337" s="50"/>
      <c r="J337" s="5"/>
      <c r="K337" s="5"/>
      <c r="L337" s="4"/>
      <c r="M337" s="4"/>
      <c r="N337" s="4"/>
      <c r="O337" s="4"/>
    </row>
    <row r="338" spans="1:15" ht="12.75">
      <c r="A338" s="47"/>
      <c r="B338" s="5"/>
      <c r="C338" s="5"/>
      <c r="D338" s="48"/>
      <c r="E338" s="5"/>
      <c r="F338" s="49"/>
      <c r="G338" s="49"/>
      <c r="H338" s="49"/>
      <c r="I338" s="50"/>
      <c r="J338" s="5"/>
      <c r="K338" s="5"/>
      <c r="L338" s="4"/>
      <c r="M338" s="4"/>
      <c r="N338" s="4"/>
      <c r="O338" s="4"/>
    </row>
    <row r="339" spans="1:15" ht="12.75">
      <c r="A339" s="47"/>
      <c r="B339" s="5"/>
      <c r="C339" s="5"/>
      <c r="D339" s="48"/>
      <c r="E339" s="5"/>
      <c r="F339" s="49"/>
      <c r="G339" s="49"/>
      <c r="H339" s="49"/>
      <c r="I339" s="50"/>
      <c r="J339" s="5"/>
      <c r="K339" s="5"/>
      <c r="L339" s="4"/>
      <c r="M339" s="4"/>
      <c r="N339" s="4"/>
      <c r="O339" s="4"/>
    </row>
    <row r="340" spans="1:15" ht="12.75">
      <c r="A340" s="47"/>
      <c r="B340" s="5"/>
      <c r="C340" s="5"/>
      <c r="D340" s="48"/>
      <c r="E340" s="5"/>
      <c r="F340" s="49"/>
      <c r="G340" s="49"/>
      <c r="H340" s="49"/>
      <c r="I340" s="50"/>
      <c r="J340" s="5"/>
      <c r="K340" s="5"/>
      <c r="L340" s="4"/>
      <c r="M340" s="4"/>
      <c r="N340" s="4"/>
      <c r="O340" s="4"/>
    </row>
    <row r="341" spans="1:15" ht="12.75">
      <c r="A341" s="47"/>
      <c r="B341" s="5"/>
      <c r="C341" s="5"/>
      <c r="D341" s="48"/>
      <c r="E341" s="5"/>
      <c r="F341" s="49"/>
      <c r="G341" s="49"/>
      <c r="H341" s="49"/>
      <c r="I341" s="50"/>
      <c r="J341" s="5"/>
      <c r="K341" s="5"/>
      <c r="L341" s="4"/>
      <c r="M341" s="4"/>
      <c r="N341" s="4"/>
      <c r="O341" s="4"/>
    </row>
    <row r="342" spans="1:15" ht="12.75">
      <c r="A342" s="47"/>
      <c r="B342" s="5"/>
      <c r="C342" s="5"/>
      <c r="D342" s="48"/>
      <c r="E342" s="5"/>
      <c r="F342" s="49"/>
      <c r="G342" s="49"/>
      <c r="H342" s="49"/>
      <c r="I342" s="50"/>
      <c r="J342" s="5"/>
      <c r="K342" s="5"/>
      <c r="L342" s="4"/>
      <c r="M342" s="4"/>
      <c r="N342" s="4"/>
      <c r="O342" s="4"/>
    </row>
    <row r="343" spans="1:15" ht="12.75">
      <c r="A343" s="47"/>
      <c r="B343" s="5"/>
      <c r="C343" s="5"/>
      <c r="D343" s="48"/>
      <c r="E343" s="5"/>
      <c r="F343" s="49"/>
      <c r="G343" s="49"/>
      <c r="H343" s="49"/>
      <c r="I343" s="50"/>
      <c r="J343" s="5"/>
      <c r="K343" s="5"/>
      <c r="L343" s="4"/>
      <c r="M343" s="4"/>
      <c r="N343" s="4"/>
      <c r="O343" s="4"/>
    </row>
    <row r="344" spans="1:15" ht="12.75">
      <c r="A344" s="47"/>
      <c r="B344" s="5"/>
      <c r="C344" s="5"/>
      <c r="D344" s="48"/>
      <c r="E344" s="5"/>
      <c r="F344" s="49"/>
      <c r="G344" s="49"/>
      <c r="H344" s="49"/>
      <c r="I344" s="50"/>
      <c r="J344" s="5"/>
      <c r="K344" s="5"/>
      <c r="L344" s="4"/>
      <c r="M344" s="4"/>
      <c r="N344" s="4"/>
      <c r="O344" s="4"/>
    </row>
    <row r="345" spans="1:15" ht="12.75">
      <c r="A345" s="47"/>
      <c r="B345" s="5"/>
      <c r="C345" s="5"/>
      <c r="D345" s="48"/>
      <c r="E345" s="5"/>
      <c r="F345" s="49"/>
      <c r="G345" s="49"/>
      <c r="H345" s="49"/>
      <c r="I345" s="50"/>
      <c r="J345" s="5"/>
      <c r="K345" s="5"/>
      <c r="L345" s="4"/>
      <c r="M345" s="4"/>
      <c r="N345" s="4"/>
      <c r="O345" s="4"/>
    </row>
    <row r="346" spans="1:15" ht="12.75">
      <c r="A346" s="47"/>
      <c r="B346" s="5"/>
      <c r="C346" s="5"/>
      <c r="D346" s="48"/>
      <c r="E346" s="5"/>
      <c r="F346" s="49"/>
      <c r="G346" s="49"/>
      <c r="H346" s="49"/>
      <c r="I346" s="50"/>
      <c r="J346" s="5"/>
      <c r="K346" s="5"/>
      <c r="L346" s="4"/>
      <c r="M346" s="4"/>
      <c r="N346" s="4"/>
      <c r="O346" s="4"/>
    </row>
    <row r="347" spans="1:15" ht="12.75">
      <c r="A347" s="47"/>
      <c r="B347" s="5"/>
      <c r="C347" s="5"/>
      <c r="D347" s="48"/>
      <c r="E347" s="5"/>
      <c r="F347" s="49"/>
      <c r="G347" s="49"/>
      <c r="H347" s="49"/>
      <c r="I347" s="50"/>
      <c r="J347" s="5"/>
      <c r="K347" s="5"/>
      <c r="L347" s="4"/>
      <c r="M347" s="4"/>
      <c r="N347" s="4"/>
      <c r="O347" s="4"/>
    </row>
    <row r="348" spans="1:15" ht="12.75">
      <c r="A348" s="47"/>
      <c r="B348" s="5"/>
      <c r="C348" s="5"/>
      <c r="D348" s="48"/>
      <c r="E348" s="5"/>
      <c r="F348" s="49"/>
      <c r="G348" s="49"/>
      <c r="H348" s="49"/>
      <c r="I348" s="50"/>
      <c r="J348" s="5"/>
      <c r="K348" s="5"/>
      <c r="L348" s="4"/>
      <c r="M348" s="4"/>
      <c r="N348" s="4"/>
      <c r="O348" s="4"/>
    </row>
    <row r="349" spans="1:15" ht="12.75">
      <c r="A349" s="47"/>
      <c r="B349" s="5"/>
      <c r="C349" s="5"/>
      <c r="D349" s="48"/>
      <c r="E349" s="5"/>
      <c r="F349" s="49"/>
      <c r="G349" s="49"/>
      <c r="H349" s="49"/>
      <c r="I349" s="50"/>
      <c r="J349" s="5"/>
      <c r="K349" s="5"/>
      <c r="L349" s="4"/>
      <c r="M349" s="4"/>
      <c r="N349" s="4"/>
      <c r="O349" s="4"/>
    </row>
    <row r="350" spans="1:15" ht="12.75">
      <c r="A350" s="47"/>
      <c r="B350" s="5"/>
      <c r="C350" s="5"/>
      <c r="D350" s="48"/>
      <c r="E350" s="5"/>
      <c r="F350" s="49"/>
      <c r="G350" s="49"/>
      <c r="H350" s="49"/>
      <c r="I350" s="50"/>
      <c r="J350" s="5"/>
      <c r="K350" s="5"/>
      <c r="L350" s="4"/>
      <c r="M350" s="4"/>
      <c r="N350" s="4"/>
      <c r="O350" s="4"/>
    </row>
    <row r="351" spans="1:15" ht="12.75">
      <c r="A351" s="47"/>
      <c r="B351" s="5"/>
      <c r="C351" s="5"/>
      <c r="D351" s="48"/>
      <c r="E351" s="5"/>
      <c r="F351" s="49"/>
      <c r="G351" s="49"/>
      <c r="H351" s="49"/>
      <c r="I351" s="50"/>
      <c r="J351" s="5"/>
      <c r="K351" s="5"/>
      <c r="L351" s="4"/>
      <c r="M351" s="4"/>
      <c r="N351" s="4"/>
      <c r="O351" s="4"/>
    </row>
    <row r="352" spans="1:15" ht="12.75">
      <c r="A352" s="47"/>
      <c r="B352" s="5"/>
      <c r="C352" s="5"/>
      <c r="D352" s="48"/>
      <c r="E352" s="5"/>
      <c r="F352" s="49"/>
      <c r="G352" s="49"/>
      <c r="H352" s="49"/>
      <c r="I352" s="50"/>
      <c r="J352" s="5"/>
      <c r="K352" s="5"/>
      <c r="L352" s="4"/>
      <c r="M352" s="4"/>
      <c r="N352" s="4"/>
      <c r="O352" s="4"/>
    </row>
    <row r="353" spans="1:15" ht="12.75">
      <c r="A353" s="47"/>
      <c r="B353" s="5"/>
      <c r="C353" s="5"/>
      <c r="D353" s="48"/>
      <c r="E353" s="5"/>
      <c r="F353" s="49"/>
      <c r="G353" s="49"/>
      <c r="H353" s="49"/>
      <c r="I353" s="50"/>
      <c r="J353" s="5"/>
      <c r="K353" s="5"/>
      <c r="L353" s="4"/>
      <c r="M353" s="4"/>
      <c r="N353" s="4"/>
      <c r="O353" s="4"/>
    </row>
    <row r="354" spans="1:15" ht="12.75">
      <c r="A354" s="47"/>
      <c r="B354" s="5"/>
      <c r="C354" s="5"/>
      <c r="D354" s="48"/>
      <c r="E354" s="5"/>
      <c r="F354" s="49"/>
      <c r="G354" s="49"/>
      <c r="H354" s="49"/>
      <c r="I354" s="50"/>
      <c r="J354" s="5"/>
      <c r="K354" s="5"/>
      <c r="L354" s="4"/>
      <c r="M354" s="4"/>
      <c r="N354" s="4"/>
      <c r="O354" s="4"/>
    </row>
    <row r="355" spans="1:15" ht="12.75">
      <c r="A355" s="47"/>
      <c r="B355" s="5"/>
      <c r="C355" s="5"/>
      <c r="D355" s="48"/>
      <c r="E355" s="5"/>
      <c r="F355" s="49"/>
      <c r="G355" s="49"/>
      <c r="H355" s="49"/>
      <c r="I355" s="50"/>
      <c r="J355" s="5"/>
      <c r="K355" s="5"/>
      <c r="L355" s="4"/>
      <c r="M355" s="4"/>
      <c r="N355" s="4"/>
      <c r="O355" s="4"/>
    </row>
    <row r="356" spans="1:15" ht="12.75">
      <c r="A356" s="47"/>
      <c r="B356" s="5"/>
      <c r="C356" s="5"/>
      <c r="D356" s="48"/>
      <c r="E356" s="5"/>
      <c r="F356" s="49"/>
      <c r="G356" s="49"/>
      <c r="H356" s="49"/>
      <c r="I356" s="50"/>
      <c r="J356" s="5"/>
      <c r="K356" s="5"/>
      <c r="L356" s="4"/>
      <c r="M356" s="4"/>
      <c r="N356" s="4"/>
      <c r="O356" s="4"/>
    </row>
    <row r="357" spans="1:15" ht="12.75">
      <c r="A357" s="47"/>
      <c r="B357" s="5"/>
      <c r="C357" s="5"/>
      <c r="D357" s="48"/>
      <c r="E357" s="5"/>
      <c r="F357" s="49"/>
      <c r="G357" s="49"/>
      <c r="H357" s="49"/>
      <c r="I357" s="50"/>
      <c r="J357" s="5"/>
      <c r="K357" s="5"/>
      <c r="L357" s="4"/>
      <c r="M357" s="4"/>
      <c r="N357" s="4"/>
      <c r="O357" s="4"/>
    </row>
    <row r="358" spans="1:15" ht="12.75">
      <c r="A358" s="47"/>
      <c r="B358" s="5"/>
      <c r="C358" s="5"/>
      <c r="D358" s="48"/>
      <c r="E358" s="5"/>
      <c r="F358" s="49"/>
      <c r="G358" s="49"/>
      <c r="H358" s="49"/>
      <c r="I358" s="50"/>
      <c r="J358" s="5"/>
      <c r="K358" s="5"/>
      <c r="L358" s="4"/>
      <c r="M358" s="4"/>
      <c r="N358" s="4"/>
      <c r="O358" s="4"/>
    </row>
    <row r="359" spans="1:15" ht="12.75">
      <c r="A359" s="47"/>
      <c r="B359" s="5"/>
      <c r="C359" s="5"/>
      <c r="D359" s="48"/>
      <c r="E359" s="5"/>
      <c r="F359" s="49"/>
      <c r="G359" s="49"/>
      <c r="H359" s="49"/>
      <c r="I359" s="50"/>
      <c r="J359" s="5"/>
      <c r="K359" s="5"/>
      <c r="L359" s="4"/>
      <c r="M359" s="4"/>
      <c r="N359" s="4"/>
      <c r="O359" s="4"/>
    </row>
    <row r="360" spans="1:15" ht="12.75">
      <c r="A360" s="47"/>
      <c r="B360" s="5"/>
      <c r="C360" s="5"/>
      <c r="D360" s="48"/>
      <c r="E360" s="5"/>
      <c r="F360" s="49"/>
      <c r="G360" s="49"/>
      <c r="H360" s="49"/>
      <c r="I360" s="50"/>
      <c r="J360" s="5"/>
      <c r="K360" s="5"/>
      <c r="L360" s="4"/>
      <c r="M360" s="4"/>
      <c r="N360" s="4"/>
      <c r="O360" s="4"/>
    </row>
    <row r="361" spans="1:15" ht="12.75">
      <c r="A361" s="47"/>
      <c r="B361" s="5"/>
      <c r="C361" s="5"/>
      <c r="D361" s="48"/>
      <c r="E361" s="5"/>
      <c r="F361" s="49"/>
      <c r="G361" s="49"/>
      <c r="H361" s="49"/>
      <c r="I361" s="50"/>
      <c r="J361" s="5"/>
      <c r="K361" s="5"/>
      <c r="L361" s="4"/>
      <c r="M361" s="4"/>
      <c r="N361" s="4"/>
      <c r="O361" s="4"/>
    </row>
    <row r="362" spans="1:15" ht="12.75">
      <c r="A362" s="47"/>
      <c r="B362" s="5"/>
      <c r="C362" s="5"/>
      <c r="D362" s="48"/>
      <c r="E362" s="5"/>
      <c r="F362" s="49"/>
      <c r="G362" s="49"/>
      <c r="H362" s="49"/>
      <c r="I362" s="50"/>
      <c r="J362" s="5"/>
      <c r="K362" s="5"/>
      <c r="L362" s="4"/>
      <c r="M362" s="4"/>
      <c r="N362" s="4"/>
      <c r="O362" s="4"/>
    </row>
    <row r="363" spans="1:15" ht="12.75">
      <c r="A363" s="47"/>
      <c r="B363" s="5"/>
      <c r="C363" s="5"/>
      <c r="D363" s="48"/>
      <c r="E363" s="5"/>
      <c r="F363" s="49"/>
      <c r="G363" s="49"/>
      <c r="H363" s="49"/>
      <c r="I363" s="50"/>
      <c r="J363" s="5"/>
      <c r="K363" s="5"/>
      <c r="L363" s="4"/>
      <c r="M363" s="4"/>
      <c r="N363" s="4"/>
      <c r="O363" s="4"/>
    </row>
    <row r="364" spans="1:15" ht="12.75">
      <c r="A364" s="47"/>
      <c r="B364" s="5"/>
      <c r="C364" s="5"/>
      <c r="D364" s="48"/>
      <c r="E364" s="5"/>
      <c r="F364" s="49"/>
      <c r="G364" s="49"/>
      <c r="H364" s="49"/>
      <c r="I364" s="50"/>
      <c r="J364" s="5"/>
      <c r="K364" s="5"/>
      <c r="L364" s="4"/>
      <c r="M364" s="4"/>
      <c r="N364" s="4"/>
      <c r="O364" s="4"/>
    </row>
    <row r="365" spans="1:15" ht="12.75">
      <c r="A365" s="47"/>
      <c r="B365" s="5"/>
      <c r="C365" s="5"/>
      <c r="D365" s="48"/>
      <c r="E365" s="5"/>
      <c r="F365" s="49"/>
      <c r="G365" s="49"/>
      <c r="H365" s="49"/>
      <c r="I365" s="50"/>
      <c r="J365" s="5"/>
      <c r="K365" s="5"/>
      <c r="L365" s="4"/>
      <c r="M365" s="4"/>
      <c r="N365" s="4"/>
      <c r="O365" s="4"/>
    </row>
    <row r="366" spans="1:15" ht="12.75">
      <c r="A366" s="47"/>
      <c r="B366" s="5"/>
      <c r="C366" s="5"/>
      <c r="D366" s="48"/>
      <c r="E366" s="5"/>
      <c r="F366" s="49"/>
      <c r="G366" s="49"/>
      <c r="H366" s="49"/>
      <c r="I366" s="50"/>
      <c r="J366" s="5"/>
      <c r="K366" s="5"/>
      <c r="L366" s="4"/>
      <c r="M366" s="4"/>
      <c r="N366" s="4"/>
      <c r="O366" s="4"/>
    </row>
    <row r="367" spans="1:15" ht="12.75">
      <c r="A367" s="47"/>
      <c r="B367" s="5"/>
      <c r="C367" s="5"/>
      <c r="D367" s="48"/>
      <c r="E367" s="5"/>
      <c r="F367" s="49"/>
      <c r="G367" s="49"/>
      <c r="H367" s="49"/>
      <c r="I367" s="50"/>
      <c r="J367" s="5"/>
      <c r="K367" s="5"/>
      <c r="L367" s="4"/>
      <c r="M367" s="4"/>
      <c r="N367" s="4"/>
      <c r="O367" s="4"/>
    </row>
    <row r="368" spans="1:15" ht="12.75">
      <c r="A368" s="47"/>
      <c r="B368" s="5"/>
      <c r="C368" s="5"/>
      <c r="D368" s="48"/>
      <c r="E368" s="5"/>
      <c r="F368" s="49"/>
      <c r="G368" s="49"/>
      <c r="H368" s="49"/>
      <c r="I368" s="50"/>
      <c r="J368" s="5"/>
      <c r="K368" s="5"/>
      <c r="L368" s="4"/>
      <c r="M368" s="4"/>
      <c r="N368" s="4"/>
      <c r="O368" s="4"/>
    </row>
    <row r="369" spans="1:15" ht="12.75">
      <c r="A369" s="47"/>
      <c r="B369" s="5"/>
      <c r="C369" s="5"/>
      <c r="D369" s="48"/>
      <c r="E369" s="5"/>
      <c r="F369" s="49"/>
      <c r="G369" s="49"/>
      <c r="H369" s="49"/>
      <c r="I369" s="50"/>
      <c r="J369" s="5"/>
      <c r="K369" s="5"/>
      <c r="L369" s="4"/>
      <c r="M369" s="4"/>
      <c r="N369" s="4"/>
      <c r="O369" s="4"/>
    </row>
    <row r="370" spans="1:15" ht="12.75">
      <c r="A370" s="47"/>
      <c r="B370" s="5"/>
      <c r="C370" s="5"/>
      <c r="D370" s="48"/>
      <c r="E370" s="5"/>
      <c r="F370" s="49"/>
      <c r="G370" s="49"/>
      <c r="H370" s="49"/>
      <c r="I370" s="50"/>
      <c r="J370" s="5"/>
      <c r="K370" s="5"/>
      <c r="L370" s="4"/>
      <c r="M370" s="4"/>
      <c r="N370" s="4"/>
      <c r="O370" s="4"/>
    </row>
    <row r="371" spans="1:15" ht="12.75">
      <c r="A371" s="47"/>
      <c r="B371" s="5"/>
      <c r="C371" s="5"/>
      <c r="D371" s="48"/>
      <c r="E371" s="5"/>
      <c r="F371" s="49"/>
      <c r="G371" s="49"/>
      <c r="H371" s="49"/>
      <c r="I371" s="50"/>
      <c r="J371" s="5"/>
      <c r="K371" s="5"/>
      <c r="L371" s="4"/>
      <c r="M371" s="4"/>
      <c r="N371" s="4"/>
      <c r="O371" s="4"/>
    </row>
    <row r="372" spans="1:15" ht="12.75">
      <c r="A372" s="47"/>
      <c r="B372" s="5"/>
      <c r="C372" s="5"/>
      <c r="D372" s="48"/>
      <c r="E372" s="5"/>
      <c r="F372" s="49"/>
      <c r="G372" s="49"/>
      <c r="H372" s="49"/>
      <c r="I372" s="50"/>
      <c r="J372" s="5"/>
      <c r="K372" s="5"/>
      <c r="L372" s="4"/>
      <c r="M372" s="4"/>
      <c r="N372" s="4"/>
      <c r="O372" s="4"/>
    </row>
    <row r="373" spans="1:15" ht="12.75">
      <c r="A373" s="47"/>
      <c r="B373" s="5"/>
      <c r="C373" s="5"/>
      <c r="D373" s="48"/>
      <c r="E373" s="5"/>
      <c r="F373" s="49"/>
      <c r="G373" s="49"/>
      <c r="H373" s="49"/>
      <c r="I373" s="50"/>
      <c r="J373" s="5"/>
      <c r="K373" s="5"/>
      <c r="L373" s="4"/>
      <c r="M373" s="4"/>
      <c r="N373" s="4"/>
      <c r="O373" s="4"/>
    </row>
    <row r="374" spans="1:15" ht="12.75">
      <c r="A374" s="47"/>
      <c r="B374" s="5"/>
      <c r="C374" s="5"/>
      <c r="D374" s="48"/>
      <c r="E374" s="5"/>
      <c r="F374" s="49"/>
      <c r="G374" s="49"/>
      <c r="H374" s="49"/>
      <c r="I374" s="50"/>
      <c r="J374" s="5"/>
      <c r="K374" s="5"/>
      <c r="L374" s="4"/>
      <c r="M374" s="4"/>
      <c r="N374" s="4"/>
      <c r="O374" s="4"/>
    </row>
    <row r="375" spans="1:15" ht="12.75">
      <c r="A375" s="47"/>
      <c r="B375" s="5"/>
      <c r="C375" s="5"/>
      <c r="D375" s="48"/>
      <c r="E375" s="5"/>
      <c r="F375" s="49"/>
      <c r="G375" s="49"/>
      <c r="H375" s="49"/>
      <c r="I375" s="50"/>
      <c r="J375" s="5"/>
      <c r="K375" s="5"/>
      <c r="L375" s="4"/>
      <c r="M375" s="4"/>
      <c r="N375" s="4"/>
      <c r="O375" s="4"/>
    </row>
    <row r="376" spans="1:15" ht="12.75">
      <c r="A376" s="47"/>
      <c r="B376" s="5"/>
      <c r="C376" s="5"/>
      <c r="D376" s="48"/>
      <c r="E376" s="5"/>
      <c r="F376" s="49"/>
      <c r="G376" s="49"/>
      <c r="H376" s="49"/>
      <c r="I376" s="50"/>
      <c r="J376" s="5"/>
      <c r="K376" s="5"/>
      <c r="L376" s="4"/>
      <c r="M376" s="4"/>
      <c r="N376" s="4"/>
      <c r="O376" s="4"/>
    </row>
    <row r="377" spans="1:15" ht="12.75">
      <c r="A377" s="47"/>
      <c r="B377" s="5"/>
      <c r="C377" s="5"/>
      <c r="D377" s="48"/>
      <c r="E377" s="5"/>
      <c r="F377" s="49"/>
      <c r="G377" s="49"/>
      <c r="H377" s="49"/>
      <c r="I377" s="50"/>
      <c r="J377" s="5"/>
      <c r="K377" s="5"/>
      <c r="L377" s="4"/>
      <c r="M377" s="4"/>
      <c r="N377" s="4"/>
      <c r="O377" s="4"/>
    </row>
    <row r="378" spans="1:15" ht="12.75">
      <c r="A378" s="47"/>
      <c r="B378" s="5"/>
      <c r="C378" s="5"/>
      <c r="D378" s="48"/>
      <c r="E378" s="5"/>
      <c r="F378" s="49"/>
      <c r="G378" s="49"/>
      <c r="H378" s="49"/>
      <c r="I378" s="50"/>
      <c r="J378" s="5"/>
      <c r="K378" s="5"/>
      <c r="L378" s="4"/>
      <c r="M378" s="4"/>
      <c r="N378" s="4"/>
      <c r="O378" s="4"/>
    </row>
    <row r="379" spans="1:15" ht="12.75">
      <c r="A379" s="47"/>
      <c r="B379" s="5"/>
      <c r="C379" s="5"/>
      <c r="D379" s="48"/>
      <c r="E379" s="5"/>
      <c r="F379" s="49"/>
      <c r="G379" s="49"/>
      <c r="H379" s="49"/>
      <c r="I379" s="50"/>
      <c r="J379" s="5"/>
      <c r="K379" s="5"/>
      <c r="L379" s="4"/>
      <c r="M379" s="4"/>
      <c r="N379" s="4"/>
      <c r="O379" s="4"/>
    </row>
    <row r="380" spans="1:15" ht="12.75">
      <c r="A380" s="47"/>
      <c r="B380" s="5"/>
      <c r="C380" s="5"/>
      <c r="D380" s="48"/>
      <c r="E380" s="5"/>
      <c r="F380" s="49"/>
      <c r="G380" s="49"/>
      <c r="H380" s="49"/>
      <c r="I380" s="50"/>
      <c r="J380" s="5"/>
      <c r="K380" s="5"/>
      <c r="L380" s="4"/>
      <c r="M380" s="4"/>
      <c r="N380" s="4"/>
      <c r="O380" s="4"/>
    </row>
    <row r="381" spans="1:15" ht="12.75">
      <c r="A381" s="47"/>
      <c r="B381" s="5"/>
      <c r="C381" s="5"/>
      <c r="D381" s="48"/>
      <c r="E381" s="5"/>
      <c r="F381" s="49"/>
      <c r="G381" s="49"/>
      <c r="H381" s="49"/>
      <c r="I381" s="50"/>
      <c r="J381" s="5"/>
      <c r="K381" s="5"/>
      <c r="L381" s="4"/>
      <c r="M381" s="4"/>
      <c r="N381" s="4"/>
      <c r="O381" s="4"/>
    </row>
    <row r="382" spans="1:15" ht="12.75">
      <c r="A382" s="47"/>
      <c r="B382" s="5"/>
      <c r="C382" s="5"/>
      <c r="D382" s="48"/>
      <c r="E382" s="5"/>
      <c r="F382" s="49"/>
      <c r="G382" s="49"/>
      <c r="H382" s="49"/>
      <c r="I382" s="50"/>
      <c r="J382" s="5"/>
      <c r="K382" s="5"/>
      <c r="L382" s="4"/>
      <c r="M382" s="4"/>
      <c r="N382" s="4"/>
      <c r="O382" s="4"/>
    </row>
    <row r="383" spans="1:15" ht="12.75">
      <c r="A383" s="47"/>
      <c r="B383" s="5"/>
      <c r="C383" s="5"/>
      <c r="D383" s="48"/>
      <c r="E383" s="5"/>
      <c r="F383" s="49"/>
      <c r="G383" s="49"/>
      <c r="H383" s="49"/>
      <c r="I383" s="50"/>
      <c r="J383" s="5"/>
      <c r="K383" s="5"/>
      <c r="L383" s="4"/>
      <c r="M383" s="4"/>
      <c r="N383" s="4"/>
      <c r="O383" s="4"/>
    </row>
    <row r="384" spans="1:15" ht="12.75">
      <c r="A384" s="47"/>
      <c r="B384" s="5"/>
      <c r="C384" s="5"/>
      <c r="D384" s="48"/>
      <c r="E384" s="5"/>
      <c r="F384" s="49"/>
      <c r="G384" s="49"/>
      <c r="H384" s="49"/>
      <c r="I384" s="50"/>
      <c r="J384" s="5"/>
      <c r="K384" s="5"/>
      <c r="L384" s="4"/>
      <c r="M384" s="4"/>
      <c r="N384" s="4"/>
      <c r="O384" s="4"/>
    </row>
    <row r="385" spans="1:15" ht="12.75">
      <c r="A385" s="47"/>
      <c r="B385" s="5"/>
      <c r="C385" s="5"/>
      <c r="D385" s="48"/>
      <c r="E385" s="5"/>
      <c r="F385" s="49"/>
      <c r="G385" s="49"/>
      <c r="H385" s="49"/>
      <c r="I385" s="50"/>
      <c r="J385" s="5"/>
      <c r="K385" s="5"/>
      <c r="L385" s="4"/>
      <c r="M385" s="4"/>
      <c r="N385" s="4"/>
      <c r="O385" s="4"/>
    </row>
    <row r="386" spans="1:15" ht="12.75">
      <c r="A386" s="47"/>
      <c r="B386" s="5"/>
      <c r="C386" s="5"/>
      <c r="D386" s="48"/>
      <c r="E386" s="5"/>
      <c r="F386" s="49"/>
      <c r="G386" s="49"/>
      <c r="H386" s="49"/>
      <c r="I386" s="50"/>
      <c r="J386" s="5"/>
      <c r="K386" s="5"/>
      <c r="L386" s="4"/>
      <c r="M386" s="4"/>
      <c r="N386" s="4"/>
      <c r="O386" s="4"/>
    </row>
    <row r="387" spans="1:15" ht="12.75">
      <c r="A387" s="47"/>
      <c r="B387" s="5"/>
      <c r="C387" s="5"/>
      <c r="D387" s="48"/>
      <c r="E387" s="5"/>
      <c r="F387" s="49"/>
      <c r="G387" s="49"/>
      <c r="H387" s="49"/>
      <c r="I387" s="50"/>
      <c r="J387" s="5"/>
      <c r="K387" s="5"/>
      <c r="L387" s="4"/>
      <c r="M387" s="4"/>
      <c r="N387" s="4"/>
      <c r="O387" s="4"/>
    </row>
    <row r="388" spans="1:15" ht="12.75">
      <c r="A388" s="47"/>
      <c r="B388" s="5"/>
      <c r="C388" s="5"/>
      <c r="D388" s="48"/>
      <c r="E388" s="5"/>
      <c r="F388" s="49"/>
      <c r="G388" s="49"/>
      <c r="H388" s="49"/>
      <c r="I388" s="50"/>
      <c r="J388" s="5"/>
      <c r="K388" s="5"/>
      <c r="L388" s="4"/>
      <c r="M388" s="4"/>
      <c r="N388" s="4"/>
      <c r="O388" s="4"/>
    </row>
    <row r="389" spans="1:15" ht="12.75">
      <c r="A389" s="47"/>
      <c r="B389" s="5"/>
      <c r="C389" s="5"/>
      <c r="D389" s="48"/>
      <c r="E389" s="5"/>
      <c r="F389" s="49"/>
      <c r="G389" s="49"/>
      <c r="H389" s="49"/>
      <c r="I389" s="50"/>
      <c r="J389" s="5"/>
      <c r="K389" s="5"/>
      <c r="L389" s="4"/>
      <c r="M389" s="4"/>
      <c r="N389" s="4"/>
      <c r="O389" s="4"/>
    </row>
    <row r="390" spans="1:15" ht="12.75">
      <c r="A390" s="47"/>
      <c r="B390" s="5"/>
      <c r="C390" s="5"/>
      <c r="D390" s="48"/>
      <c r="E390" s="5"/>
      <c r="F390" s="49"/>
      <c r="G390" s="49"/>
      <c r="H390" s="49"/>
      <c r="I390" s="50"/>
      <c r="J390" s="5"/>
      <c r="K390" s="5"/>
      <c r="L390" s="4"/>
      <c r="M390" s="4"/>
      <c r="N390" s="4"/>
      <c r="O390" s="4"/>
    </row>
    <row r="391" spans="1:15" ht="12.75">
      <c r="A391" s="47"/>
      <c r="B391" s="5"/>
      <c r="C391" s="5"/>
      <c r="D391" s="48"/>
      <c r="E391" s="5"/>
      <c r="F391" s="49"/>
      <c r="G391" s="49"/>
      <c r="H391" s="49"/>
      <c r="I391" s="50"/>
      <c r="J391" s="5"/>
      <c r="K391" s="5"/>
      <c r="L391" s="4"/>
      <c r="M391" s="4"/>
      <c r="N391" s="4"/>
      <c r="O391" s="4"/>
    </row>
    <row r="392" spans="1:15" ht="12.75">
      <c r="A392" s="47"/>
      <c r="B392" s="5"/>
      <c r="C392" s="5"/>
      <c r="D392" s="48"/>
      <c r="E392" s="5"/>
      <c r="F392" s="49"/>
      <c r="G392" s="49"/>
      <c r="H392" s="49"/>
      <c r="I392" s="50"/>
      <c r="J392" s="5"/>
      <c r="K392" s="5"/>
      <c r="L392" s="4"/>
      <c r="M392" s="4"/>
      <c r="N392" s="4"/>
      <c r="O392" s="4"/>
    </row>
    <row r="393" spans="1:15" ht="12.75">
      <c r="A393" s="47"/>
      <c r="B393" s="5"/>
      <c r="C393" s="5"/>
      <c r="D393" s="48"/>
      <c r="E393" s="5"/>
      <c r="F393" s="49"/>
      <c r="G393" s="49"/>
      <c r="H393" s="49"/>
      <c r="I393" s="50"/>
      <c r="J393" s="5"/>
      <c r="K393" s="5"/>
      <c r="L393" s="4"/>
      <c r="M393" s="4"/>
      <c r="N393" s="4"/>
      <c r="O393" s="4"/>
    </row>
    <row r="394" spans="1:15" ht="12.75">
      <c r="A394" s="47"/>
      <c r="B394" s="5"/>
      <c r="C394" s="5"/>
      <c r="D394" s="48"/>
      <c r="E394" s="5"/>
      <c r="F394" s="49"/>
      <c r="G394" s="49"/>
      <c r="H394" s="49"/>
      <c r="I394" s="50"/>
      <c r="J394" s="5"/>
      <c r="K394" s="5"/>
      <c r="L394" s="4"/>
      <c r="M394" s="4"/>
      <c r="N394" s="4"/>
      <c r="O394" s="4"/>
    </row>
    <row r="395" spans="1:15" ht="12.75">
      <c r="A395" s="47"/>
      <c r="B395" s="5"/>
      <c r="C395" s="5"/>
      <c r="D395" s="48"/>
      <c r="E395" s="5"/>
      <c r="F395" s="49"/>
      <c r="G395" s="49"/>
      <c r="H395" s="49"/>
      <c r="I395" s="50"/>
      <c r="J395" s="5"/>
      <c r="K395" s="5"/>
      <c r="L395" s="4"/>
      <c r="M395" s="4"/>
      <c r="N395" s="4"/>
      <c r="O395" s="4"/>
    </row>
    <row r="396" spans="1:15" ht="12.75">
      <c r="A396" s="47"/>
      <c r="B396" s="5"/>
      <c r="C396" s="5"/>
      <c r="D396" s="48"/>
      <c r="E396" s="5"/>
      <c r="F396" s="49"/>
      <c r="G396" s="49"/>
      <c r="H396" s="49"/>
      <c r="I396" s="50"/>
      <c r="J396" s="5"/>
      <c r="K396" s="5"/>
      <c r="L396" s="4"/>
      <c r="M396" s="4"/>
      <c r="N396" s="4"/>
      <c r="O396" s="4"/>
    </row>
    <row r="397" spans="1:15" ht="12.75">
      <c r="A397" s="47"/>
      <c r="B397" s="5"/>
      <c r="C397" s="5"/>
      <c r="D397" s="48"/>
      <c r="E397" s="5"/>
      <c r="F397" s="49"/>
      <c r="G397" s="49"/>
      <c r="H397" s="49"/>
      <c r="I397" s="50"/>
      <c r="J397" s="5"/>
      <c r="K397" s="5"/>
      <c r="L397" s="4"/>
      <c r="M397" s="4"/>
      <c r="N397" s="4"/>
      <c r="O397" s="4"/>
    </row>
    <row r="398" spans="1:15" ht="12.75">
      <c r="A398" s="47"/>
      <c r="B398" s="5"/>
      <c r="C398" s="5"/>
      <c r="D398" s="48"/>
      <c r="E398" s="5"/>
      <c r="F398" s="49"/>
      <c r="G398" s="49"/>
      <c r="H398" s="49"/>
      <c r="I398" s="50"/>
      <c r="J398" s="5"/>
      <c r="K398" s="5"/>
      <c r="L398" s="4"/>
      <c r="M398" s="4"/>
      <c r="N398" s="4"/>
      <c r="O398" s="4"/>
    </row>
    <row r="399" spans="1:15" ht="12.75">
      <c r="A399" s="47"/>
      <c r="B399" s="5"/>
      <c r="C399" s="5"/>
      <c r="D399" s="48"/>
      <c r="E399" s="5"/>
      <c r="F399" s="49"/>
      <c r="G399" s="49"/>
      <c r="H399" s="49"/>
      <c r="I399" s="50"/>
      <c r="J399" s="5"/>
      <c r="K399" s="5"/>
      <c r="L399" s="4"/>
      <c r="M399" s="4"/>
      <c r="N399" s="4"/>
      <c r="O399" s="4"/>
    </row>
    <row r="400" spans="1:15" ht="12.75">
      <c r="A400" s="47"/>
      <c r="B400" s="5"/>
      <c r="C400" s="5"/>
      <c r="D400" s="48"/>
      <c r="E400" s="5"/>
      <c r="F400" s="49"/>
      <c r="G400" s="49"/>
      <c r="H400" s="49"/>
      <c r="I400" s="50"/>
      <c r="J400" s="5"/>
      <c r="K400" s="5"/>
      <c r="L400" s="4"/>
      <c r="M400" s="4"/>
      <c r="N400" s="4"/>
      <c r="O400" s="4"/>
    </row>
    <row r="401" spans="1:15" ht="12.75">
      <c r="A401" s="47"/>
      <c r="B401" s="5"/>
      <c r="C401" s="5"/>
      <c r="D401" s="48"/>
      <c r="E401" s="5"/>
      <c r="F401" s="49"/>
      <c r="G401" s="49"/>
      <c r="H401" s="49"/>
      <c r="I401" s="50"/>
      <c r="J401" s="5"/>
      <c r="K401" s="5"/>
      <c r="L401" s="4"/>
      <c r="M401" s="4"/>
      <c r="N401" s="4"/>
      <c r="O401" s="4"/>
    </row>
    <row r="402" spans="1:15" ht="12.75">
      <c r="A402" s="47"/>
      <c r="B402" s="5"/>
      <c r="C402" s="5"/>
      <c r="D402" s="48"/>
      <c r="E402" s="5"/>
      <c r="F402" s="49"/>
      <c r="G402" s="49"/>
      <c r="H402" s="49"/>
      <c r="I402" s="50"/>
      <c r="J402" s="5"/>
      <c r="K402" s="5"/>
      <c r="L402" s="4"/>
      <c r="M402" s="4"/>
      <c r="N402" s="4"/>
      <c r="O402" s="4"/>
    </row>
    <row r="403" spans="1:15" ht="12.75">
      <c r="A403" s="47"/>
      <c r="B403" s="5"/>
      <c r="C403" s="5"/>
      <c r="D403" s="48"/>
      <c r="E403" s="5"/>
      <c r="F403" s="49"/>
      <c r="G403" s="49"/>
      <c r="H403" s="49"/>
      <c r="I403" s="50"/>
      <c r="J403" s="5"/>
      <c r="K403" s="5"/>
      <c r="L403" s="4"/>
      <c r="M403" s="4"/>
      <c r="N403" s="4"/>
      <c r="O403" s="4"/>
    </row>
    <row r="404" spans="1:15" ht="12.75">
      <c r="A404" s="47"/>
      <c r="B404" s="5"/>
      <c r="C404" s="5"/>
      <c r="D404" s="48"/>
      <c r="E404" s="5"/>
      <c r="F404" s="49"/>
      <c r="G404" s="49"/>
      <c r="H404" s="49"/>
      <c r="I404" s="50"/>
      <c r="J404" s="5"/>
      <c r="K404" s="5"/>
      <c r="L404" s="4"/>
      <c r="M404" s="4"/>
      <c r="N404" s="4"/>
      <c r="O404" s="4"/>
    </row>
    <row r="405" spans="1:15" ht="12.75">
      <c r="A405" s="47"/>
      <c r="B405" s="5"/>
      <c r="C405" s="5"/>
      <c r="D405" s="48"/>
      <c r="E405" s="5"/>
      <c r="F405" s="49"/>
      <c r="G405" s="49"/>
      <c r="H405" s="49"/>
      <c r="I405" s="50"/>
      <c r="J405" s="5"/>
      <c r="K405" s="5"/>
      <c r="L405" s="4"/>
      <c r="M405" s="4"/>
      <c r="N405" s="4"/>
      <c r="O405" s="4"/>
    </row>
    <row r="406" spans="1:15" ht="12.75">
      <c r="A406" s="47"/>
      <c r="B406" s="5"/>
      <c r="C406" s="5"/>
      <c r="D406" s="48"/>
      <c r="E406" s="5"/>
      <c r="F406" s="49"/>
      <c r="G406" s="49"/>
      <c r="H406" s="49"/>
      <c r="I406" s="50"/>
      <c r="J406" s="5"/>
      <c r="K406" s="5"/>
      <c r="L406" s="4"/>
      <c r="M406" s="4"/>
      <c r="N406" s="4"/>
      <c r="O406" s="4"/>
    </row>
    <row r="407" spans="1:15" ht="12.75">
      <c r="A407" s="47"/>
      <c r="B407" s="5"/>
      <c r="C407" s="5"/>
      <c r="D407" s="48"/>
      <c r="E407" s="5"/>
      <c r="F407" s="49"/>
      <c r="G407" s="49"/>
      <c r="H407" s="49"/>
      <c r="I407" s="50"/>
      <c r="J407" s="5"/>
      <c r="K407" s="5"/>
      <c r="L407" s="4"/>
      <c r="M407" s="4"/>
      <c r="N407" s="4"/>
      <c r="O407" s="4"/>
    </row>
    <row r="408" spans="1:15" ht="12.75">
      <c r="A408" s="47"/>
      <c r="B408" s="5"/>
      <c r="C408" s="5"/>
      <c r="D408" s="48"/>
      <c r="E408" s="5"/>
      <c r="F408" s="49"/>
      <c r="G408" s="49"/>
      <c r="H408" s="49"/>
      <c r="I408" s="50"/>
      <c r="J408" s="5"/>
      <c r="K408" s="5"/>
      <c r="L408" s="4"/>
      <c r="M408" s="4"/>
      <c r="N408" s="4"/>
      <c r="O408" s="4"/>
    </row>
    <row r="409" spans="1:15" ht="12.75">
      <c r="A409" s="47"/>
      <c r="B409" s="5"/>
      <c r="C409" s="5"/>
      <c r="D409" s="48"/>
      <c r="E409" s="5"/>
      <c r="F409" s="49"/>
      <c r="G409" s="49"/>
      <c r="H409" s="49"/>
      <c r="I409" s="50"/>
      <c r="J409" s="5"/>
      <c r="K409" s="5"/>
      <c r="L409" s="4"/>
      <c r="M409" s="4"/>
      <c r="N409" s="4"/>
      <c r="O409" s="4"/>
    </row>
    <row r="410" spans="1:15" ht="12.75">
      <c r="A410" s="47"/>
      <c r="B410" s="5"/>
      <c r="C410" s="5"/>
      <c r="D410" s="48"/>
      <c r="E410" s="5"/>
      <c r="F410" s="49"/>
      <c r="G410" s="49"/>
      <c r="H410" s="49"/>
      <c r="I410" s="50"/>
      <c r="J410" s="5"/>
      <c r="K410" s="5"/>
      <c r="L410" s="4"/>
      <c r="M410" s="4"/>
      <c r="N410" s="4"/>
      <c r="O410" s="4"/>
    </row>
    <row r="411" spans="1:15" ht="12.75">
      <c r="A411" s="47"/>
      <c r="B411" s="5"/>
      <c r="C411" s="5"/>
      <c r="D411" s="48"/>
      <c r="E411" s="5"/>
      <c r="F411" s="49"/>
      <c r="G411" s="49"/>
      <c r="H411" s="49"/>
      <c r="I411" s="50"/>
      <c r="J411" s="5"/>
      <c r="K411" s="5"/>
      <c r="L411" s="4"/>
      <c r="M411" s="4"/>
      <c r="N411" s="4"/>
      <c r="O411" s="4"/>
    </row>
    <row r="412" spans="1:15" ht="12.75">
      <c r="A412" s="47"/>
      <c r="B412" s="5"/>
      <c r="C412" s="5"/>
      <c r="D412" s="48"/>
      <c r="E412" s="5"/>
      <c r="F412" s="49"/>
      <c r="G412" s="49"/>
      <c r="H412" s="49"/>
      <c r="I412" s="50"/>
      <c r="J412" s="5"/>
      <c r="K412" s="5"/>
      <c r="L412" s="4"/>
      <c r="M412" s="4"/>
      <c r="N412" s="4"/>
      <c r="O412" s="4"/>
    </row>
    <row r="413" spans="1:15" ht="12.75">
      <c r="A413" s="47"/>
      <c r="B413" s="5"/>
      <c r="C413" s="5"/>
      <c r="D413" s="48"/>
      <c r="E413" s="5"/>
      <c r="F413" s="49"/>
      <c r="G413" s="49"/>
      <c r="H413" s="49"/>
      <c r="I413" s="50"/>
      <c r="J413" s="5"/>
      <c r="K413" s="5"/>
      <c r="L413" s="4"/>
      <c r="M413" s="4"/>
      <c r="N413" s="4"/>
      <c r="O413" s="4"/>
    </row>
    <row r="414" spans="1:15" ht="12.75">
      <c r="A414" s="28"/>
      <c r="J414" s="5"/>
      <c r="K414" s="5"/>
      <c r="L414" s="4"/>
      <c r="M414" s="4"/>
      <c r="N414" s="4"/>
      <c r="O414" s="4"/>
    </row>
    <row r="415" spans="10:15" ht="12.75">
      <c r="J415" s="5"/>
      <c r="K415" s="5"/>
      <c r="L415" s="4"/>
      <c r="M415" s="4"/>
      <c r="N415" s="4"/>
      <c r="O415" s="4"/>
    </row>
    <row r="416" spans="10:15" ht="12.75">
      <c r="J416" s="5"/>
      <c r="K416" s="5"/>
      <c r="L416" s="4"/>
      <c r="M416" s="4"/>
      <c r="N416" s="4"/>
      <c r="O416" s="4"/>
    </row>
    <row r="417" spans="10:15" ht="12.75">
      <c r="J417" s="5"/>
      <c r="K417" s="5"/>
      <c r="L417" s="4"/>
      <c r="M417" s="4"/>
      <c r="N417" s="4"/>
      <c r="O417" s="4"/>
    </row>
    <row r="418" spans="10:15" ht="12.75">
      <c r="J418" s="5"/>
      <c r="K418" s="5"/>
      <c r="L418" s="4"/>
      <c r="M418" s="4"/>
      <c r="N418" s="4"/>
      <c r="O418" s="4"/>
    </row>
    <row r="419" spans="10:15" ht="12.75">
      <c r="J419" s="5"/>
      <c r="K419" s="5"/>
      <c r="L419" s="4"/>
      <c r="M419" s="4"/>
      <c r="N419" s="4"/>
      <c r="O419" s="4"/>
    </row>
    <row r="420" spans="10:15" ht="12.75">
      <c r="J420" s="5"/>
      <c r="K420" s="5"/>
      <c r="L420" s="4"/>
      <c r="M420" s="4"/>
      <c r="N420" s="4"/>
      <c r="O420" s="4"/>
    </row>
    <row r="421" spans="10:15" ht="12.75">
      <c r="J421" s="5"/>
      <c r="K421" s="5"/>
      <c r="L421" s="4"/>
      <c r="M421" s="4"/>
      <c r="N421" s="4"/>
      <c r="O421" s="4"/>
    </row>
    <row r="422" spans="10:15" ht="12.75">
      <c r="J422" s="5"/>
      <c r="K422" s="5"/>
      <c r="L422" s="4"/>
      <c r="M422" s="4"/>
      <c r="N422" s="4"/>
      <c r="O422" s="4"/>
    </row>
    <row r="423" spans="10:15" ht="12.75">
      <c r="J423" s="5"/>
      <c r="K423" s="5"/>
      <c r="L423" s="4"/>
      <c r="M423" s="4"/>
      <c r="N423" s="4"/>
      <c r="O423" s="4"/>
    </row>
    <row r="424" spans="10:15" ht="12.75">
      <c r="J424" s="5"/>
      <c r="K424" s="5"/>
      <c r="L424" s="4"/>
      <c r="M424" s="4"/>
      <c r="N424" s="4"/>
      <c r="O424" s="4"/>
    </row>
    <row r="425" spans="10:15" ht="12.75">
      <c r="J425" s="5"/>
      <c r="K425" s="5"/>
      <c r="L425" s="4"/>
      <c r="M425" s="4"/>
      <c r="N425" s="4"/>
      <c r="O425" s="4"/>
    </row>
    <row r="426" spans="10:15" ht="12.75">
      <c r="J426" s="5"/>
      <c r="K426" s="5"/>
      <c r="L426" s="4"/>
      <c r="M426" s="4"/>
      <c r="N426" s="4"/>
      <c r="O426" s="4"/>
    </row>
    <row r="427" spans="10:15" ht="12.75">
      <c r="J427" s="5"/>
      <c r="K427" s="5"/>
      <c r="L427" s="4"/>
      <c r="M427" s="4"/>
      <c r="N427" s="4"/>
      <c r="O427" s="4"/>
    </row>
    <row r="428" spans="10:15" ht="12.75">
      <c r="J428" s="5"/>
      <c r="K428" s="5"/>
      <c r="L428" s="4"/>
      <c r="M428" s="4"/>
      <c r="N428" s="4"/>
      <c r="O428" s="4"/>
    </row>
    <row r="429" spans="10:15" ht="12.75">
      <c r="J429" s="5"/>
      <c r="K429" s="5"/>
      <c r="L429" s="4"/>
      <c r="M429" s="4"/>
      <c r="N429" s="4"/>
      <c r="O429" s="4"/>
    </row>
    <row r="430" spans="10:15" ht="12.75">
      <c r="J430" s="5"/>
      <c r="K430" s="5"/>
      <c r="L430" s="4"/>
      <c r="M430" s="4"/>
      <c r="N430" s="4"/>
      <c r="O430" s="4"/>
    </row>
    <row r="431" spans="10:15" ht="12.75">
      <c r="J431" s="5"/>
      <c r="K431" s="5"/>
      <c r="L431" s="4"/>
      <c r="M431" s="4"/>
      <c r="N431" s="4"/>
      <c r="O431" s="4"/>
    </row>
    <row r="432" spans="10:15" ht="12.75">
      <c r="J432" s="5"/>
      <c r="K432" s="5"/>
      <c r="L432" s="4"/>
      <c r="M432" s="4"/>
      <c r="N432" s="4"/>
      <c r="O432" s="4"/>
    </row>
    <row r="433" spans="10:15" ht="12.75">
      <c r="J433" s="5"/>
      <c r="K433" s="5"/>
      <c r="L433" s="4"/>
      <c r="M433" s="4"/>
      <c r="N433" s="4"/>
      <c r="O433" s="4"/>
    </row>
    <row r="434" spans="10:15" ht="12.75">
      <c r="J434" s="5"/>
      <c r="K434" s="5"/>
      <c r="L434" s="4"/>
      <c r="M434" s="4"/>
      <c r="N434" s="4"/>
      <c r="O434" s="4"/>
    </row>
    <row r="435" spans="10:15" ht="12.75">
      <c r="J435" s="5"/>
      <c r="K435" s="5"/>
      <c r="L435" s="4"/>
      <c r="M435" s="4"/>
      <c r="N435" s="4"/>
      <c r="O435" s="4"/>
    </row>
    <row r="436" spans="10:15" ht="12.75">
      <c r="J436" s="5"/>
      <c r="K436" s="5"/>
      <c r="L436" s="4"/>
      <c r="M436" s="4"/>
      <c r="N436" s="4"/>
      <c r="O436" s="4"/>
    </row>
    <row r="437" spans="10:15" ht="12.75">
      <c r="J437" s="5"/>
      <c r="K437" s="5"/>
      <c r="L437" s="4"/>
      <c r="M437" s="4"/>
      <c r="N437" s="4"/>
      <c r="O437" s="4"/>
    </row>
    <row r="438" spans="10:15" ht="12.75">
      <c r="J438" s="5"/>
      <c r="K438" s="5"/>
      <c r="L438" s="4"/>
      <c r="M438" s="4"/>
      <c r="N438" s="4"/>
      <c r="O438" s="4"/>
    </row>
    <row r="439" spans="10:15" ht="12.75">
      <c r="J439" s="5"/>
      <c r="K439" s="5"/>
      <c r="L439" s="4"/>
      <c r="M439" s="4"/>
      <c r="N439" s="4"/>
      <c r="O439" s="4"/>
    </row>
    <row r="440" spans="10:15" ht="12.75">
      <c r="J440" s="5"/>
      <c r="K440" s="5"/>
      <c r="L440" s="4"/>
      <c r="M440" s="4"/>
      <c r="N440" s="4"/>
      <c r="O440" s="4"/>
    </row>
    <row r="441" spans="10:15" ht="12.75">
      <c r="J441" s="5"/>
      <c r="K441" s="5"/>
      <c r="L441" s="4"/>
      <c r="M441" s="4"/>
      <c r="N441" s="4"/>
      <c r="O441" s="4"/>
    </row>
    <row r="442" spans="10:15" ht="12.75">
      <c r="J442" s="5"/>
      <c r="K442" s="5"/>
      <c r="L442" s="4"/>
      <c r="M442" s="4"/>
      <c r="N442" s="4"/>
      <c r="O442" s="4"/>
    </row>
    <row r="443" spans="10:15" ht="12.75">
      <c r="J443" s="5"/>
      <c r="K443" s="5"/>
      <c r="L443" s="4"/>
      <c r="M443" s="4"/>
      <c r="N443" s="4"/>
      <c r="O443" s="4"/>
    </row>
    <row r="444" spans="10:15" ht="12.75">
      <c r="J444" s="5"/>
      <c r="K444" s="5"/>
      <c r="L444" s="4"/>
      <c r="M444" s="4"/>
      <c r="N444" s="4"/>
      <c r="O444" s="4"/>
    </row>
    <row r="445" spans="10:15" ht="12.75">
      <c r="J445" s="5"/>
      <c r="K445" s="5"/>
      <c r="L445" s="4"/>
      <c r="M445" s="4"/>
      <c r="N445" s="4"/>
      <c r="O445" s="4"/>
    </row>
    <row r="446" spans="10:15" ht="12.75">
      <c r="J446" s="5"/>
      <c r="K446" s="5"/>
      <c r="L446" s="4"/>
      <c r="M446" s="4"/>
      <c r="N446" s="4"/>
      <c r="O446" s="4"/>
    </row>
    <row r="447" spans="10:15" ht="12.75">
      <c r="J447" s="5"/>
      <c r="K447" s="5"/>
      <c r="L447" s="4"/>
      <c r="M447" s="4"/>
      <c r="N447" s="4"/>
      <c r="O447" s="4"/>
    </row>
    <row r="448" spans="10:15" ht="12.75">
      <c r="J448" s="5"/>
      <c r="K448" s="5"/>
      <c r="L448" s="4"/>
      <c r="M448" s="4"/>
      <c r="N448" s="4"/>
      <c r="O448" s="4"/>
    </row>
    <row r="449" spans="10:15" ht="12.75">
      <c r="J449" s="5"/>
      <c r="K449" s="5"/>
      <c r="L449" s="4"/>
      <c r="M449" s="4"/>
      <c r="N449" s="4"/>
      <c r="O449" s="4"/>
    </row>
    <row r="450" spans="10:15" ht="12.75">
      <c r="J450" s="5"/>
      <c r="K450" s="5"/>
      <c r="L450" s="4"/>
      <c r="M450" s="4"/>
      <c r="N450" s="4"/>
      <c r="O450" s="4"/>
    </row>
    <row r="451" spans="10:15" ht="12.75">
      <c r="J451" s="5"/>
      <c r="K451" s="5"/>
      <c r="L451" s="4"/>
      <c r="M451" s="4"/>
      <c r="N451" s="4"/>
      <c r="O451" s="4"/>
    </row>
    <row r="452" spans="10:15" ht="12.75">
      <c r="J452" s="5"/>
      <c r="K452" s="5"/>
      <c r="L452" s="4"/>
      <c r="M452" s="4"/>
      <c r="N452" s="4"/>
      <c r="O452" s="4"/>
    </row>
    <row r="453" spans="10:15" ht="12.75">
      <c r="J453" s="5"/>
      <c r="K453" s="5"/>
      <c r="L453" s="4"/>
      <c r="M453" s="4"/>
      <c r="N453" s="4"/>
      <c r="O453" s="4"/>
    </row>
    <row r="454" spans="10:15" ht="12.75">
      <c r="J454" s="5"/>
      <c r="K454" s="5"/>
      <c r="L454" s="4"/>
      <c r="M454" s="4"/>
      <c r="N454" s="4"/>
      <c r="O454" s="4"/>
    </row>
    <row r="455" spans="10:15" ht="12.75">
      <c r="J455" s="5"/>
      <c r="K455" s="5"/>
      <c r="L455" s="4"/>
      <c r="M455" s="4"/>
      <c r="N455" s="4"/>
      <c r="O455" s="4"/>
    </row>
    <row r="456" spans="10:15" ht="12.75">
      <c r="J456" s="5"/>
      <c r="K456" s="5"/>
      <c r="L456" s="4"/>
      <c r="M456" s="4"/>
      <c r="N456" s="4"/>
      <c r="O456" s="4"/>
    </row>
    <row r="457" spans="10:15" ht="12.75">
      <c r="J457" s="5"/>
      <c r="K457" s="5"/>
      <c r="L457" s="4"/>
      <c r="M457" s="4"/>
      <c r="N457" s="4"/>
      <c r="O457" s="4"/>
    </row>
    <row r="458" spans="10:15" ht="12.75">
      <c r="J458" s="5"/>
      <c r="K458" s="5"/>
      <c r="L458" s="4"/>
      <c r="M458" s="4"/>
      <c r="N458" s="4"/>
      <c r="O458" s="4"/>
    </row>
    <row r="459" spans="10:15" ht="12.75">
      <c r="J459" s="5"/>
      <c r="K459" s="5"/>
      <c r="L459" s="4"/>
      <c r="M459" s="4"/>
      <c r="N459" s="4"/>
      <c r="O459" s="4"/>
    </row>
    <row r="460" spans="10:15" ht="12.75">
      <c r="J460" s="5"/>
      <c r="K460" s="5"/>
      <c r="L460" s="4"/>
      <c r="M460" s="4"/>
      <c r="N460" s="4"/>
      <c r="O460" s="4"/>
    </row>
    <row r="461" spans="10:15" ht="12.75">
      <c r="J461" s="5"/>
      <c r="K461" s="5"/>
      <c r="L461" s="4"/>
      <c r="M461" s="4"/>
      <c r="N461" s="4"/>
      <c r="O461" s="4"/>
    </row>
    <row r="462" spans="10:15" ht="12.75">
      <c r="J462" s="5"/>
      <c r="K462" s="5"/>
      <c r="L462" s="4"/>
      <c r="M462" s="4"/>
      <c r="N462" s="4"/>
      <c r="O462" s="4"/>
    </row>
    <row r="463" spans="10:15" ht="12.75">
      <c r="J463" s="5"/>
      <c r="K463" s="5"/>
      <c r="L463" s="4"/>
      <c r="M463" s="4"/>
      <c r="N463" s="4"/>
      <c r="O463" s="4"/>
    </row>
    <row r="464" spans="10:15" ht="12.75">
      <c r="J464" s="5"/>
      <c r="K464" s="5"/>
      <c r="L464" s="4"/>
      <c r="M464" s="4"/>
      <c r="N464" s="4"/>
      <c r="O464" s="4"/>
    </row>
    <row r="465" spans="10:15" ht="12.75">
      <c r="J465" s="5"/>
      <c r="K465" s="5"/>
      <c r="L465" s="4"/>
      <c r="M465" s="4"/>
      <c r="N465" s="4"/>
      <c r="O465" s="4"/>
    </row>
    <row r="466" spans="10:15" ht="12.75">
      <c r="J466" s="5"/>
      <c r="K466" s="5"/>
      <c r="L466" s="4"/>
      <c r="M466" s="4"/>
      <c r="N466" s="4"/>
      <c r="O466" s="4"/>
    </row>
    <row r="467" spans="10:15" ht="12.75">
      <c r="J467" s="5"/>
      <c r="K467" s="5"/>
      <c r="L467" s="4"/>
      <c r="M467" s="4"/>
      <c r="N467" s="4"/>
      <c r="O467" s="4"/>
    </row>
    <row r="468" spans="10:15" ht="12.75">
      <c r="J468" s="5"/>
      <c r="K468" s="5"/>
      <c r="L468" s="4"/>
      <c r="M468" s="4"/>
      <c r="N468" s="4"/>
      <c r="O468" s="4"/>
    </row>
    <row r="469" spans="10:15" ht="12.75">
      <c r="J469" s="5"/>
      <c r="K469" s="5"/>
      <c r="L469" s="4"/>
      <c r="M469" s="4"/>
      <c r="N469" s="4"/>
      <c r="O469" s="4"/>
    </row>
    <row r="470" spans="10:15" ht="12.75">
      <c r="J470" s="5"/>
      <c r="K470" s="5"/>
      <c r="L470" s="4"/>
      <c r="M470" s="4"/>
      <c r="N470" s="4"/>
      <c r="O470" s="4"/>
    </row>
    <row r="471" spans="10:15" ht="12.75">
      <c r="J471" s="5"/>
      <c r="K471" s="5"/>
      <c r="L471" s="4"/>
      <c r="M471" s="4"/>
      <c r="N471" s="4"/>
      <c r="O471" s="4"/>
    </row>
    <row r="472" spans="10:15" ht="12.75">
      <c r="J472" s="5"/>
      <c r="K472" s="5"/>
      <c r="L472" s="4"/>
      <c r="M472" s="4"/>
      <c r="N472" s="4"/>
      <c r="O472" s="4"/>
    </row>
    <row r="473" spans="10:15" ht="12.75">
      <c r="J473" s="5"/>
      <c r="K473" s="5"/>
      <c r="L473" s="4"/>
      <c r="M473" s="4"/>
      <c r="N473" s="4"/>
      <c r="O473" s="4"/>
    </row>
    <row r="474" spans="10:15" ht="12.75">
      <c r="J474" s="5"/>
      <c r="K474" s="5"/>
      <c r="L474" s="4"/>
      <c r="M474" s="4"/>
      <c r="N474" s="4"/>
      <c r="O474" s="4"/>
    </row>
    <row r="475" spans="10:15" ht="12.75">
      <c r="J475" s="5"/>
      <c r="K475" s="5"/>
      <c r="L475" s="4"/>
      <c r="M475" s="4"/>
      <c r="N475" s="4"/>
      <c r="O475" s="4"/>
    </row>
    <row r="476" spans="10:15" ht="12.75">
      <c r="J476" s="5"/>
      <c r="K476" s="5"/>
      <c r="L476" s="4"/>
      <c r="M476" s="4"/>
      <c r="N476" s="4"/>
      <c r="O476" s="4"/>
    </row>
    <row r="477" spans="10:15" ht="12.75">
      <c r="J477" s="5"/>
      <c r="K477" s="5"/>
      <c r="L477" s="4"/>
      <c r="M477" s="4"/>
      <c r="N477" s="4"/>
      <c r="O477" s="4"/>
    </row>
    <row r="478" spans="10:15" ht="12.75">
      <c r="J478" s="5"/>
      <c r="K478" s="5"/>
      <c r="L478" s="4"/>
      <c r="M478" s="4"/>
      <c r="N478" s="4"/>
      <c r="O478" s="4"/>
    </row>
    <row r="479" spans="10:15" ht="12.75">
      <c r="J479" s="5"/>
      <c r="K479" s="5"/>
      <c r="L479" s="4"/>
      <c r="M479" s="4"/>
      <c r="N479" s="4"/>
      <c r="O479" s="4"/>
    </row>
    <row r="480" spans="10:15" ht="12.75">
      <c r="J480" s="5"/>
      <c r="K480" s="5"/>
      <c r="L480" s="4"/>
      <c r="M480" s="4"/>
      <c r="N480" s="4"/>
      <c r="O480" s="4"/>
    </row>
    <row r="481" spans="10:15" ht="12.75">
      <c r="J481" s="5"/>
      <c r="K481" s="5"/>
      <c r="L481" s="4"/>
      <c r="M481" s="4"/>
      <c r="N481" s="4"/>
      <c r="O481" s="4"/>
    </row>
    <row r="482" spans="10:15" ht="12.75">
      <c r="J482" s="5"/>
      <c r="K482" s="5"/>
      <c r="L482" s="4"/>
      <c r="M482" s="4"/>
      <c r="N482" s="4"/>
      <c r="O482" s="4"/>
    </row>
    <row r="483" spans="10:15" ht="12.75">
      <c r="J483" s="5"/>
      <c r="K483" s="5"/>
      <c r="L483" s="4"/>
      <c r="M483" s="4"/>
      <c r="N483" s="4"/>
      <c r="O483" s="4"/>
    </row>
    <row r="484" spans="10:15" ht="12.75">
      <c r="J484" s="5"/>
      <c r="K484" s="5"/>
      <c r="L484" s="4"/>
      <c r="M484" s="4"/>
      <c r="N484" s="4"/>
      <c r="O484" s="4"/>
    </row>
    <row r="485" spans="10:15" ht="12.75">
      <c r="J485" s="5"/>
      <c r="K485" s="5"/>
      <c r="L485" s="4"/>
      <c r="M485" s="4"/>
      <c r="N485" s="4"/>
      <c r="O485" s="4"/>
    </row>
    <row r="486" spans="10:15" ht="12.75">
      <c r="J486" s="5"/>
      <c r="K486" s="5"/>
      <c r="L486" s="4"/>
      <c r="M486" s="4"/>
      <c r="N486" s="4"/>
      <c r="O486" s="4"/>
    </row>
    <row r="487" spans="10:15" ht="12.75">
      <c r="J487" s="5"/>
      <c r="K487" s="5"/>
      <c r="L487" s="4"/>
      <c r="M487" s="4"/>
      <c r="N487" s="4"/>
      <c r="O487" s="4"/>
    </row>
    <row r="488" spans="10:15" ht="12.75">
      <c r="J488" s="5"/>
      <c r="K488" s="5"/>
      <c r="L488" s="4"/>
      <c r="M488" s="4"/>
      <c r="N488" s="4"/>
      <c r="O488" s="4"/>
    </row>
    <row r="489" spans="10:15" ht="12.75">
      <c r="J489" s="5"/>
      <c r="K489" s="5"/>
      <c r="L489" s="4"/>
      <c r="M489" s="4"/>
      <c r="N489" s="4"/>
      <c r="O489" s="4"/>
    </row>
    <row r="490" spans="10:15" ht="12.75">
      <c r="J490" s="5"/>
      <c r="K490" s="5"/>
      <c r="L490" s="4"/>
      <c r="M490" s="4"/>
      <c r="N490" s="4"/>
      <c r="O490" s="4"/>
    </row>
    <row r="491" spans="10:15" ht="12.75">
      <c r="J491" s="5"/>
      <c r="K491" s="5"/>
      <c r="L491" s="4"/>
      <c r="M491" s="4"/>
      <c r="N491" s="4"/>
      <c r="O491" s="4"/>
    </row>
    <row r="492" spans="10:15" ht="12.75">
      <c r="J492" s="5"/>
      <c r="K492" s="5"/>
      <c r="L492" s="4"/>
      <c r="M492" s="4"/>
      <c r="N492" s="4"/>
      <c r="O492" s="4"/>
    </row>
    <row r="493" spans="10:15" ht="12.75">
      <c r="J493" s="5"/>
      <c r="K493" s="5"/>
      <c r="L493" s="4"/>
      <c r="M493" s="4"/>
      <c r="N493" s="4"/>
      <c r="O493" s="4"/>
    </row>
    <row r="494" spans="10:15" ht="12.75">
      <c r="J494" s="5"/>
      <c r="K494" s="5"/>
      <c r="L494" s="4"/>
      <c r="M494" s="4"/>
      <c r="N494" s="4"/>
      <c r="O494" s="4"/>
    </row>
    <row r="495" spans="10:15" ht="12.75">
      <c r="J495" s="5"/>
      <c r="K495" s="5"/>
      <c r="L495" s="4"/>
      <c r="M495" s="4"/>
      <c r="N495" s="4"/>
      <c r="O495" s="4"/>
    </row>
    <row r="496" spans="10:15" ht="12.75">
      <c r="J496" s="5"/>
      <c r="K496" s="5"/>
      <c r="L496" s="4"/>
      <c r="M496" s="4"/>
      <c r="N496" s="4"/>
      <c r="O496" s="4"/>
    </row>
    <row r="497" spans="10:15" ht="12.75">
      <c r="J497" s="5"/>
      <c r="K497" s="5"/>
      <c r="L497" s="4"/>
      <c r="M497" s="4"/>
      <c r="N497" s="4"/>
      <c r="O497" s="4"/>
    </row>
    <row r="498" spans="10:15" ht="12.75">
      <c r="J498" s="5"/>
      <c r="K498" s="5"/>
      <c r="L498" s="4"/>
      <c r="M498" s="4"/>
      <c r="N498" s="4"/>
      <c r="O498" s="4"/>
    </row>
    <row r="499" spans="10:15" ht="12.75">
      <c r="J499" s="5"/>
      <c r="K499" s="5"/>
      <c r="L499" s="4"/>
      <c r="M499" s="4"/>
      <c r="N499" s="4"/>
      <c r="O499" s="4"/>
    </row>
    <row r="500" spans="10:15" ht="12.75">
      <c r="J500" s="5"/>
      <c r="K500" s="5"/>
      <c r="L500" s="4"/>
      <c r="M500" s="4"/>
      <c r="N500" s="4"/>
      <c r="O500" s="4"/>
    </row>
    <row r="501" spans="10:15" ht="12.75">
      <c r="J501" s="5"/>
      <c r="K501" s="5"/>
      <c r="L501" s="4"/>
      <c r="M501" s="4"/>
      <c r="N501" s="4"/>
      <c r="O501" s="4"/>
    </row>
    <row r="502" spans="10:15" ht="12.75">
      <c r="J502" s="5"/>
      <c r="K502" s="5"/>
      <c r="L502" s="4"/>
      <c r="M502" s="4"/>
      <c r="N502" s="4"/>
      <c r="O502" s="4"/>
    </row>
    <row r="503" spans="10:15" ht="12.75">
      <c r="J503" s="5"/>
      <c r="K503" s="5"/>
      <c r="L503" s="4"/>
      <c r="M503" s="4"/>
      <c r="N503" s="4"/>
      <c r="O503" s="4"/>
    </row>
    <row r="504" spans="10:15" ht="12.75">
      <c r="J504" s="5"/>
      <c r="K504" s="5"/>
      <c r="L504" s="4"/>
      <c r="M504" s="4"/>
      <c r="N504" s="4"/>
      <c r="O504" s="4"/>
    </row>
    <row r="505" spans="10:15" ht="12.75">
      <c r="J505" s="5"/>
      <c r="K505" s="5"/>
      <c r="L505" s="4"/>
      <c r="M505" s="4"/>
      <c r="N505" s="4"/>
      <c r="O505" s="4"/>
    </row>
    <row r="506" spans="10:15" ht="12.75">
      <c r="J506" s="5"/>
      <c r="K506" s="5"/>
      <c r="L506" s="4"/>
      <c r="M506" s="4"/>
      <c r="N506" s="4"/>
      <c r="O506" s="4"/>
    </row>
    <row r="507" spans="10:15" ht="12.75">
      <c r="J507" s="5"/>
      <c r="K507" s="5"/>
      <c r="L507" s="4"/>
      <c r="M507" s="4"/>
      <c r="N507" s="4"/>
      <c r="O507" s="4"/>
    </row>
    <row r="508" spans="10:15" ht="12.75">
      <c r="J508" s="5"/>
      <c r="K508" s="5"/>
      <c r="L508" s="4"/>
      <c r="M508" s="4"/>
      <c r="N508" s="4"/>
      <c r="O508" s="4"/>
    </row>
    <row r="509" spans="10:15" ht="12.75">
      <c r="J509" s="5"/>
      <c r="K509" s="5"/>
      <c r="L509" s="4"/>
      <c r="M509" s="4"/>
      <c r="N509" s="4"/>
      <c r="O509" s="4"/>
    </row>
    <row r="510" spans="10:15" ht="12.75">
      <c r="J510" s="5"/>
      <c r="K510" s="5"/>
      <c r="L510" s="4"/>
      <c r="M510" s="4"/>
      <c r="N510" s="4"/>
      <c r="O510" s="4"/>
    </row>
    <row r="511" spans="10:15" ht="12.75">
      <c r="J511" s="5"/>
      <c r="K511" s="5"/>
      <c r="L511" s="4"/>
      <c r="M511" s="4"/>
      <c r="N511" s="4"/>
      <c r="O511" s="4"/>
    </row>
    <row r="512" spans="10:15" ht="12.75">
      <c r="J512" s="5"/>
      <c r="K512" s="5"/>
      <c r="L512" s="4"/>
      <c r="M512" s="4"/>
      <c r="N512" s="4"/>
      <c r="O512" s="4"/>
    </row>
    <row r="513" spans="10:15" ht="12.75">
      <c r="J513" s="5"/>
      <c r="K513" s="5"/>
      <c r="L513" s="4"/>
      <c r="M513" s="4"/>
      <c r="N513" s="4"/>
      <c r="O513" s="4"/>
    </row>
    <row r="514" spans="10:15" ht="12.75">
      <c r="J514" s="5"/>
      <c r="K514" s="5"/>
      <c r="L514" s="4"/>
      <c r="M514" s="4"/>
      <c r="N514" s="4"/>
      <c r="O514" s="4"/>
    </row>
    <row r="515" spans="10:15" ht="12.75">
      <c r="J515" s="5"/>
      <c r="K515" s="5"/>
      <c r="L515" s="4"/>
      <c r="M515" s="4"/>
      <c r="N515" s="4"/>
      <c r="O515" s="4"/>
    </row>
    <row r="516" spans="10:15" ht="12.75">
      <c r="J516" s="5"/>
      <c r="K516" s="5"/>
      <c r="L516" s="4"/>
      <c r="M516" s="4"/>
      <c r="N516" s="4"/>
      <c r="O516" s="4"/>
    </row>
    <row r="517" spans="10:15" ht="12.75">
      <c r="J517" s="5"/>
      <c r="K517" s="5"/>
      <c r="L517" s="4"/>
      <c r="M517" s="4"/>
      <c r="N517" s="4"/>
      <c r="O517" s="4"/>
    </row>
    <row r="518" spans="10:15" ht="12.75">
      <c r="J518" s="5"/>
      <c r="K518" s="5"/>
      <c r="L518" s="4"/>
      <c r="M518" s="4"/>
      <c r="N518" s="4"/>
      <c r="O518" s="4"/>
    </row>
    <row r="519" spans="10:15" ht="12.75">
      <c r="J519" s="5"/>
      <c r="K519" s="5"/>
      <c r="L519" s="4"/>
      <c r="M519" s="4"/>
      <c r="N519" s="4"/>
      <c r="O519" s="4"/>
    </row>
    <row r="520" spans="10:15" ht="12.75">
      <c r="J520" s="5"/>
      <c r="K520" s="5"/>
      <c r="L520" s="4"/>
      <c r="M520" s="4"/>
      <c r="N520" s="4"/>
      <c r="O520" s="4"/>
    </row>
    <row r="521" spans="10:15" ht="12.75">
      <c r="J521" s="5"/>
      <c r="K521" s="5"/>
      <c r="L521" s="4"/>
      <c r="M521" s="4"/>
      <c r="N521" s="4"/>
      <c r="O521" s="4"/>
    </row>
    <row r="522" spans="10:15" ht="12.75">
      <c r="J522" s="5"/>
      <c r="K522" s="5"/>
      <c r="L522" s="4"/>
      <c r="M522" s="4"/>
      <c r="N522" s="4"/>
      <c r="O522" s="4"/>
    </row>
    <row r="523" spans="10:15" ht="12.75">
      <c r="J523" s="5"/>
      <c r="K523" s="5"/>
      <c r="L523" s="4"/>
      <c r="M523" s="4"/>
      <c r="N523" s="4"/>
      <c r="O523" s="4"/>
    </row>
    <row r="524" spans="10:15" ht="12.75">
      <c r="J524" s="5"/>
      <c r="K524" s="5"/>
      <c r="L524" s="4"/>
      <c r="M524" s="4"/>
      <c r="N524" s="4"/>
      <c r="O524" s="4"/>
    </row>
    <row r="525" spans="10:15" ht="12.75">
      <c r="J525" s="5"/>
      <c r="K525" s="5"/>
      <c r="L525" s="4"/>
      <c r="M525" s="4"/>
      <c r="N525" s="4"/>
      <c r="O525" s="4"/>
    </row>
    <row r="526" spans="10:15" ht="12.75">
      <c r="J526" s="5"/>
      <c r="K526" s="5"/>
      <c r="L526" s="4"/>
      <c r="M526" s="4"/>
      <c r="N526" s="4"/>
      <c r="O526" s="4"/>
    </row>
    <row r="527" spans="10:15" ht="12.75">
      <c r="J527" s="5"/>
      <c r="K527" s="5"/>
      <c r="L527" s="4"/>
      <c r="M527" s="4"/>
      <c r="N527" s="4"/>
      <c r="O527" s="4"/>
    </row>
    <row r="528" spans="10:15" ht="12.75">
      <c r="J528" s="5"/>
      <c r="K528" s="5"/>
      <c r="L528" s="4"/>
      <c r="M528" s="4"/>
      <c r="N528" s="4"/>
      <c r="O528" s="4"/>
    </row>
    <row r="529" spans="10:15" ht="12.75">
      <c r="J529" s="5"/>
      <c r="K529" s="5"/>
      <c r="L529" s="4"/>
      <c r="M529" s="4"/>
      <c r="N529" s="4"/>
      <c r="O529" s="4"/>
    </row>
    <row r="530" spans="10:15" ht="12.75">
      <c r="J530" s="5"/>
      <c r="K530" s="5"/>
      <c r="L530" s="4"/>
      <c r="M530" s="4"/>
      <c r="N530" s="4"/>
      <c r="O530" s="4"/>
    </row>
    <row r="531" spans="10:15" ht="12.75">
      <c r="J531" s="5"/>
      <c r="K531" s="5"/>
      <c r="L531" s="4"/>
      <c r="M531" s="4"/>
      <c r="N531" s="4"/>
      <c r="O531" s="4"/>
    </row>
    <row r="532" spans="10:15" ht="12.75">
      <c r="J532" s="5"/>
      <c r="K532" s="5"/>
      <c r="L532" s="4"/>
      <c r="M532" s="4"/>
      <c r="N532" s="4"/>
      <c r="O532" s="4"/>
    </row>
    <row r="533" spans="10:15" ht="12.75">
      <c r="J533" s="5"/>
      <c r="K533" s="5"/>
      <c r="L533" s="4"/>
      <c r="M533" s="4"/>
      <c r="N533" s="4"/>
      <c r="O533" s="4"/>
    </row>
    <row r="534" spans="10:15" ht="12.75">
      <c r="J534" s="5"/>
      <c r="K534" s="5"/>
      <c r="L534" s="4"/>
      <c r="M534" s="4"/>
      <c r="N534" s="4"/>
      <c r="O534" s="4"/>
    </row>
    <row r="535" spans="10:15" ht="12.75">
      <c r="J535" s="5"/>
      <c r="K535" s="5"/>
      <c r="L535" s="4"/>
      <c r="M535" s="4"/>
      <c r="N535" s="4"/>
      <c r="O535" s="4"/>
    </row>
    <row r="536" spans="10:15" ht="12.75">
      <c r="J536" s="5"/>
      <c r="K536" s="5"/>
      <c r="L536" s="4"/>
      <c r="M536" s="4"/>
      <c r="N536" s="4"/>
      <c r="O536" s="4"/>
    </row>
    <row r="537" spans="10:15" ht="12.75">
      <c r="J537" s="5"/>
      <c r="K537" s="5"/>
      <c r="L537" s="4"/>
      <c r="M537" s="4"/>
      <c r="N537" s="4"/>
      <c r="O537" s="4"/>
    </row>
    <row r="538" spans="10:15" ht="12.75">
      <c r="J538" s="5"/>
      <c r="K538" s="5"/>
      <c r="L538" s="4"/>
      <c r="M538" s="4"/>
      <c r="N538" s="4"/>
      <c r="O538" s="4"/>
    </row>
    <row r="539" spans="10:15" ht="12.75">
      <c r="J539" s="5"/>
      <c r="K539" s="5"/>
      <c r="L539" s="4"/>
      <c r="M539" s="4"/>
      <c r="N539" s="4"/>
      <c r="O539" s="4"/>
    </row>
    <row r="540" spans="10:15" ht="12.75">
      <c r="J540" s="5"/>
      <c r="K540" s="5"/>
      <c r="L540" s="4"/>
      <c r="M540" s="4"/>
      <c r="N540" s="4"/>
      <c r="O540" s="4"/>
    </row>
    <row r="541" spans="10:15" ht="12.75">
      <c r="J541" s="5"/>
      <c r="K541" s="5"/>
      <c r="L541" s="4"/>
      <c r="M541" s="4"/>
      <c r="N541" s="4"/>
      <c r="O541" s="4"/>
    </row>
    <row r="542" spans="10:15" ht="12.75">
      <c r="J542" s="5"/>
      <c r="K542" s="5"/>
      <c r="L542" s="4"/>
      <c r="M542" s="4"/>
      <c r="N542" s="4"/>
      <c r="O542" s="4"/>
    </row>
    <row r="543" spans="10:15" ht="12.75">
      <c r="J543" s="5"/>
      <c r="K543" s="5"/>
      <c r="L543" s="4"/>
      <c r="M543" s="4"/>
      <c r="N543" s="4"/>
      <c r="O543" s="4"/>
    </row>
    <row r="544" spans="10:15" ht="12.75">
      <c r="J544" s="5"/>
      <c r="K544" s="5"/>
      <c r="L544" s="4"/>
      <c r="M544" s="4"/>
      <c r="N544" s="4"/>
      <c r="O544" s="4"/>
    </row>
    <row r="545" spans="10:15" ht="12.75">
      <c r="J545" s="5"/>
      <c r="K545" s="5"/>
      <c r="L545" s="4"/>
      <c r="M545" s="4"/>
      <c r="N545" s="4"/>
      <c r="O545" s="4"/>
    </row>
    <row r="546" spans="10:15" ht="12.75">
      <c r="J546" s="5"/>
      <c r="K546" s="5"/>
      <c r="L546" s="4"/>
      <c r="M546" s="4"/>
      <c r="N546" s="4"/>
      <c r="O546" s="4"/>
    </row>
    <row r="547" spans="10:15" ht="12.75">
      <c r="J547" s="5"/>
      <c r="K547" s="5"/>
      <c r="L547" s="4"/>
      <c r="M547" s="4"/>
      <c r="N547" s="4"/>
      <c r="O547" s="4"/>
    </row>
    <row r="548" spans="10:15" ht="12.75">
      <c r="J548" s="5"/>
      <c r="K548" s="5"/>
      <c r="L548" s="4"/>
      <c r="M548" s="4"/>
      <c r="N548" s="4"/>
      <c r="O548" s="4"/>
    </row>
    <row r="549" spans="10:15" ht="12.75">
      <c r="J549" s="5"/>
      <c r="K549" s="5"/>
      <c r="L549" s="4"/>
      <c r="M549" s="4"/>
      <c r="N549" s="4"/>
      <c r="O549" s="4"/>
    </row>
    <row r="550" spans="10:15" ht="12.75">
      <c r="J550" s="5"/>
      <c r="K550" s="5"/>
      <c r="L550" s="4"/>
      <c r="M550" s="4"/>
      <c r="N550" s="4"/>
      <c r="O550" s="4"/>
    </row>
    <row r="551" spans="10:15" ht="12.75">
      <c r="J551" s="5"/>
      <c r="K551" s="5"/>
      <c r="L551" s="4"/>
      <c r="M551" s="4"/>
      <c r="N551" s="4"/>
      <c r="O551" s="4"/>
    </row>
    <row r="552" spans="10:15" ht="12.75">
      <c r="J552" s="5"/>
      <c r="K552" s="5"/>
      <c r="L552" s="4"/>
      <c r="M552" s="4"/>
      <c r="N552" s="4"/>
      <c r="O552" s="4"/>
    </row>
    <row r="553" spans="10:15" ht="12.75">
      <c r="J553" s="5"/>
      <c r="K553" s="5"/>
      <c r="L553" s="4"/>
      <c r="M553" s="4"/>
      <c r="N553" s="4"/>
      <c r="O553" s="4"/>
    </row>
    <row r="554" spans="10:15" ht="12.75">
      <c r="J554" s="5"/>
      <c r="K554" s="5"/>
      <c r="L554" s="4"/>
      <c r="M554" s="4"/>
      <c r="N554" s="4"/>
      <c r="O554" s="4"/>
    </row>
    <row r="555" spans="10:15" ht="12.75">
      <c r="J555" s="5"/>
      <c r="K555" s="5"/>
      <c r="L555" s="4"/>
      <c r="M555" s="4"/>
      <c r="N555" s="4"/>
      <c r="O555" s="4"/>
    </row>
    <row r="556" spans="10:15" ht="12.75">
      <c r="J556" s="5"/>
      <c r="K556" s="5"/>
      <c r="L556" s="4"/>
      <c r="M556" s="4"/>
      <c r="N556" s="4"/>
      <c r="O556" s="4"/>
    </row>
    <row r="557" spans="10:15" ht="12.75">
      <c r="J557" s="5"/>
      <c r="K557" s="5"/>
      <c r="L557" s="4"/>
      <c r="M557" s="4"/>
      <c r="N557" s="4"/>
      <c r="O557" s="4"/>
    </row>
    <row r="558" spans="10:15" ht="12.75">
      <c r="J558" s="5"/>
      <c r="K558" s="5"/>
      <c r="L558" s="4"/>
      <c r="M558" s="4"/>
      <c r="N558" s="4"/>
      <c r="O558" s="4"/>
    </row>
    <row r="559" spans="10:15" ht="12.75">
      <c r="J559" s="5"/>
      <c r="K559" s="5"/>
      <c r="L559" s="4"/>
      <c r="M559" s="4"/>
      <c r="N559" s="4"/>
      <c r="O559" s="4"/>
    </row>
    <row r="560" spans="10:15" ht="12.75">
      <c r="J560" s="5"/>
      <c r="K560" s="5"/>
      <c r="L560" s="4"/>
      <c r="M560" s="4"/>
      <c r="N560" s="4"/>
      <c r="O560" s="4"/>
    </row>
    <row r="561" spans="10:15" ht="12.75">
      <c r="J561" s="5"/>
      <c r="K561" s="5"/>
      <c r="L561" s="4"/>
      <c r="M561" s="4"/>
      <c r="N561" s="4"/>
      <c r="O561" s="4"/>
    </row>
    <row r="562" spans="10:15" ht="12.75">
      <c r="J562" s="5"/>
      <c r="K562" s="5"/>
      <c r="L562" s="4"/>
      <c r="M562" s="4"/>
      <c r="N562" s="4"/>
      <c r="O562" s="4"/>
    </row>
    <row r="563" spans="10:15" ht="12.75">
      <c r="J563" s="5"/>
      <c r="K563" s="5"/>
      <c r="L563" s="4"/>
      <c r="M563" s="4"/>
      <c r="N563" s="4"/>
      <c r="O563" s="4"/>
    </row>
    <row r="564" spans="10:15" ht="12.75">
      <c r="J564" s="5"/>
      <c r="K564" s="5"/>
      <c r="L564" s="4"/>
      <c r="M564" s="4"/>
      <c r="N564" s="4"/>
      <c r="O564" s="4"/>
    </row>
    <row r="565" spans="10:15" ht="12.75">
      <c r="J565" s="5"/>
      <c r="K565" s="5"/>
      <c r="L565" s="4"/>
      <c r="M565" s="4"/>
      <c r="N565" s="4"/>
      <c r="O565" s="4"/>
    </row>
    <row r="566" spans="10:15" ht="12.75">
      <c r="J566" s="5"/>
      <c r="K566" s="5"/>
      <c r="L566" s="4"/>
      <c r="M566" s="4"/>
      <c r="N566" s="4"/>
      <c r="O566" s="4"/>
    </row>
    <row r="567" spans="10:15" ht="12.75">
      <c r="J567" s="5"/>
      <c r="K567" s="5"/>
      <c r="L567" s="4"/>
      <c r="M567" s="4"/>
      <c r="N567" s="4"/>
      <c r="O567" s="4"/>
    </row>
    <row r="568" spans="10:15" ht="12.75">
      <c r="J568" s="5"/>
      <c r="K568" s="5"/>
      <c r="L568" s="4"/>
      <c r="M568" s="4"/>
      <c r="N568" s="4"/>
      <c r="O568" s="4"/>
    </row>
    <row r="569" spans="10:15" ht="12.75">
      <c r="J569" s="5"/>
      <c r="K569" s="5"/>
      <c r="L569" s="4"/>
      <c r="M569" s="4"/>
      <c r="N569" s="4"/>
      <c r="O569" s="4"/>
    </row>
    <row r="570" spans="10:15" ht="12.75">
      <c r="J570" s="5"/>
      <c r="K570" s="5"/>
      <c r="L570" s="4"/>
      <c r="M570" s="4"/>
      <c r="N570" s="4"/>
      <c r="O570" s="4"/>
    </row>
    <row r="571" spans="10:15" ht="12.75">
      <c r="J571" s="5"/>
      <c r="K571" s="5"/>
      <c r="L571" s="4"/>
      <c r="M571" s="4"/>
      <c r="N571" s="4"/>
      <c r="O571" s="4"/>
    </row>
    <row r="572" spans="10:15" ht="12.75">
      <c r="J572" s="5"/>
      <c r="K572" s="5"/>
      <c r="L572" s="4"/>
      <c r="M572" s="4"/>
      <c r="N572" s="4"/>
      <c r="O572" s="4"/>
    </row>
    <row r="573" spans="10:15" ht="12.75">
      <c r="J573" s="5"/>
      <c r="K573" s="5"/>
      <c r="L573" s="4"/>
      <c r="M573" s="4"/>
      <c r="N573" s="4"/>
      <c r="O573" s="4"/>
    </row>
    <row r="574" spans="10:15" ht="12.75">
      <c r="J574" s="5"/>
      <c r="K574" s="5"/>
      <c r="L574" s="4"/>
      <c r="M574" s="4"/>
      <c r="N574" s="4"/>
      <c r="O574" s="4"/>
    </row>
    <row r="575" spans="10:15" ht="12.75">
      <c r="J575" s="5"/>
      <c r="K575" s="5"/>
      <c r="L575" s="4"/>
      <c r="M575" s="4"/>
      <c r="N575" s="4"/>
      <c r="O575" s="4"/>
    </row>
    <row r="576" spans="10:15" ht="12.75">
      <c r="J576" s="5"/>
      <c r="K576" s="5"/>
      <c r="L576" s="4"/>
      <c r="M576" s="4"/>
      <c r="N576" s="4"/>
      <c r="O576" s="4"/>
    </row>
    <row r="577" spans="10:15" ht="12.75">
      <c r="J577" s="5"/>
      <c r="K577" s="5"/>
      <c r="L577" s="4"/>
      <c r="M577" s="4"/>
      <c r="N577" s="4"/>
      <c r="O577" s="4"/>
    </row>
    <row r="578" spans="10:15" ht="12.75">
      <c r="J578" s="5"/>
      <c r="K578" s="5"/>
      <c r="L578" s="4"/>
      <c r="M578" s="4"/>
      <c r="N578" s="4"/>
      <c r="O578" s="4"/>
    </row>
    <row r="579" spans="10:15" ht="12.75">
      <c r="J579" s="5"/>
      <c r="K579" s="5"/>
      <c r="L579" s="4"/>
      <c r="M579" s="4"/>
      <c r="N579" s="4"/>
      <c r="O579" s="4"/>
    </row>
    <row r="580" spans="10:15" ht="12.75">
      <c r="J580" s="5"/>
      <c r="K580" s="5"/>
      <c r="L580" s="4"/>
      <c r="M580" s="4"/>
      <c r="N580" s="4"/>
      <c r="O580" s="4"/>
    </row>
    <row r="581" spans="10:15" ht="12.75">
      <c r="J581" s="5"/>
      <c r="K581" s="5"/>
      <c r="L581" s="4"/>
      <c r="M581" s="4"/>
      <c r="N581" s="4"/>
      <c r="O581" s="4"/>
    </row>
    <row r="582" spans="10:15" ht="12.75">
      <c r="J582" s="5"/>
      <c r="K582" s="5"/>
      <c r="L582" s="4"/>
      <c r="M582" s="4"/>
      <c r="N582" s="4"/>
      <c r="O582" s="4"/>
    </row>
    <row r="583" spans="10:15" ht="12.75">
      <c r="J583" s="5"/>
      <c r="K583" s="5"/>
      <c r="L583" s="4"/>
      <c r="M583" s="4"/>
      <c r="N583" s="4"/>
      <c r="O583" s="4"/>
    </row>
    <row r="584" spans="10:15" ht="12.75">
      <c r="J584" s="5"/>
      <c r="K584" s="5"/>
      <c r="L584" s="4"/>
      <c r="M584" s="4"/>
      <c r="N584" s="4"/>
      <c r="O584" s="4"/>
    </row>
    <row r="585" spans="10:15" ht="12.75">
      <c r="J585" s="5"/>
      <c r="K585" s="5"/>
      <c r="L585" s="4"/>
      <c r="M585" s="4"/>
      <c r="N585" s="4"/>
      <c r="O585" s="4"/>
    </row>
    <row r="586" spans="10:15" ht="12.75">
      <c r="J586" s="5"/>
      <c r="K586" s="5"/>
      <c r="L586" s="4"/>
      <c r="M586" s="4"/>
      <c r="N586" s="4"/>
      <c r="O586" s="4"/>
    </row>
    <row r="587" spans="10:15" ht="12.75">
      <c r="J587" s="5"/>
      <c r="K587" s="5"/>
      <c r="L587" s="4"/>
      <c r="M587" s="4"/>
      <c r="N587" s="4"/>
      <c r="O587" s="4"/>
    </row>
    <row r="588" spans="10:15" ht="12.75">
      <c r="J588" s="5"/>
      <c r="K588" s="5"/>
      <c r="L588" s="4"/>
      <c r="M588" s="4"/>
      <c r="N588" s="4"/>
      <c r="O588" s="4"/>
    </row>
    <row r="589" spans="10:15" ht="12.75">
      <c r="J589" s="5"/>
      <c r="K589" s="5"/>
      <c r="L589" s="4"/>
      <c r="M589" s="4"/>
      <c r="N589" s="4"/>
      <c r="O589" s="4"/>
    </row>
    <row r="590" spans="10:15" ht="12.75">
      <c r="J590" s="5"/>
      <c r="K590" s="5"/>
      <c r="L590" s="4"/>
      <c r="M590" s="4"/>
      <c r="N590" s="4"/>
      <c r="O590" s="4"/>
    </row>
    <row r="591" spans="10:15" ht="12.75">
      <c r="J591" s="5"/>
      <c r="K591" s="5"/>
      <c r="L591" s="4"/>
      <c r="M591" s="4"/>
      <c r="N591" s="4"/>
      <c r="O591" s="4"/>
    </row>
    <row r="592" spans="10:15" ht="12.75">
      <c r="J592" s="5"/>
      <c r="K592" s="5"/>
      <c r="L592" s="4"/>
      <c r="M592" s="4"/>
      <c r="N592" s="4"/>
      <c r="O592" s="4"/>
    </row>
    <row r="593" spans="10:15" ht="12.75">
      <c r="J593" s="5"/>
      <c r="K593" s="5"/>
      <c r="L593" s="4"/>
      <c r="M593" s="4"/>
      <c r="N593" s="4"/>
      <c r="O593" s="4"/>
    </row>
    <row r="594" spans="10:15" ht="12.75">
      <c r="J594" s="5"/>
      <c r="K594" s="5"/>
      <c r="L594" s="4"/>
      <c r="M594" s="4"/>
      <c r="N594" s="4"/>
      <c r="O594" s="4"/>
    </row>
    <row r="595" spans="10:15" ht="12.75">
      <c r="J595" s="5"/>
      <c r="K595" s="5"/>
      <c r="L595" s="4"/>
      <c r="M595" s="4"/>
      <c r="N595" s="4"/>
      <c r="O595" s="4"/>
    </row>
    <row r="596" spans="10:15" ht="12.75">
      <c r="J596" s="5"/>
      <c r="K596" s="5"/>
      <c r="L596" s="4"/>
      <c r="M596" s="4"/>
      <c r="N596" s="4"/>
      <c r="O596" s="4"/>
    </row>
    <row r="597" spans="10:15" ht="12.75">
      <c r="J597" s="5"/>
      <c r="K597" s="5"/>
      <c r="L597" s="4"/>
      <c r="M597" s="4"/>
      <c r="N597" s="4"/>
      <c r="O597" s="4"/>
    </row>
    <row r="598" spans="10:15" ht="12.75">
      <c r="J598" s="5"/>
      <c r="K598" s="5"/>
      <c r="L598" s="4"/>
      <c r="M598" s="4"/>
      <c r="N598" s="4"/>
      <c r="O598" s="4"/>
    </row>
    <row r="599" spans="10:15" ht="12.75">
      <c r="J599" s="5"/>
      <c r="K599" s="5"/>
      <c r="L599" s="4"/>
      <c r="M599" s="4"/>
      <c r="N599" s="4"/>
      <c r="O599" s="4"/>
    </row>
    <row r="600" spans="10:15" ht="12.75">
      <c r="J600" s="5"/>
      <c r="K600" s="5"/>
      <c r="L600" s="4"/>
      <c r="M600" s="4"/>
      <c r="N600" s="4"/>
      <c r="O600" s="4"/>
    </row>
    <row r="601" spans="10:15" ht="12.75">
      <c r="J601" s="5"/>
      <c r="K601" s="5"/>
      <c r="L601" s="4"/>
      <c r="M601" s="4"/>
      <c r="N601" s="4"/>
      <c r="O601" s="4"/>
    </row>
    <row r="602" spans="10:15" ht="12.75">
      <c r="J602" s="5"/>
      <c r="K602" s="5"/>
      <c r="L602" s="4"/>
      <c r="M602" s="4"/>
      <c r="N602" s="4"/>
      <c r="O602" s="4"/>
    </row>
    <row r="603" spans="10:15" ht="12.75">
      <c r="J603" s="5"/>
      <c r="K603" s="5"/>
      <c r="L603" s="4"/>
      <c r="M603" s="4"/>
      <c r="N603" s="4"/>
      <c r="O603" s="4"/>
    </row>
    <row r="604" spans="10:15" ht="12.75">
      <c r="J604" s="5"/>
      <c r="K604" s="5"/>
      <c r="L604" s="4"/>
      <c r="M604" s="4"/>
      <c r="N604" s="4"/>
      <c r="O604" s="4"/>
    </row>
    <row r="605" spans="10:15" ht="12.75">
      <c r="J605" s="5"/>
      <c r="K605" s="5"/>
      <c r="L605" s="4"/>
      <c r="M605" s="4"/>
      <c r="N605" s="4"/>
      <c r="O605" s="4"/>
    </row>
    <row r="606" spans="10:15" ht="12.75">
      <c r="J606" s="5"/>
      <c r="K606" s="5"/>
      <c r="L606" s="4"/>
      <c r="M606" s="4"/>
      <c r="N606" s="4"/>
      <c r="O606" s="4"/>
    </row>
    <row r="607" spans="10:15" ht="12.75">
      <c r="J607" s="5"/>
      <c r="K607" s="5"/>
      <c r="L607" s="4"/>
      <c r="M607" s="4"/>
      <c r="N607" s="4"/>
      <c r="O607" s="4"/>
    </row>
    <row r="608" spans="10:15" ht="12.75">
      <c r="J608" s="5"/>
      <c r="K608" s="5"/>
      <c r="L608" s="4"/>
      <c r="M608" s="4"/>
      <c r="N608" s="4"/>
      <c r="O608" s="4"/>
    </row>
    <row r="609" spans="10:15" ht="12.75">
      <c r="J609" s="5"/>
      <c r="K609" s="5"/>
      <c r="L609" s="4"/>
      <c r="M609" s="4"/>
      <c r="N609" s="4"/>
      <c r="O609" s="4"/>
    </row>
    <row r="610" spans="10:15" ht="12.75">
      <c r="J610" s="5"/>
      <c r="K610" s="5"/>
      <c r="L610" s="4"/>
      <c r="M610" s="4"/>
      <c r="N610" s="4"/>
      <c r="O610" s="4"/>
    </row>
    <row r="611" spans="10:15" ht="12.75">
      <c r="J611" s="5"/>
      <c r="K611" s="5"/>
      <c r="L611" s="4"/>
      <c r="M611" s="4"/>
      <c r="N611" s="4"/>
      <c r="O611" s="4"/>
    </row>
    <row r="612" spans="10:15" ht="12.75">
      <c r="J612" s="5"/>
      <c r="K612" s="5"/>
      <c r="L612" s="4"/>
      <c r="M612" s="4"/>
      <c r="N612" s="4"/>
      <c r="O612" s="4"/>
    </row>
    <row r="613" spans="10:15" ht="12.75">
      <c r="J613" s="5"/>
      <c r="K613" s="5"/>
      <c r="L613" s="4"/>
      <c r="M613" s="4"/>
      <c r="N613" s="4"/>
      <c r="O613" s="4"/>
    </row>
    <row r="614" spans="10:15" ht="12.75">
      <c r="J614" s="5"/>
      <c r="K614" s="5"/>
      <c r="L614" s="4"/>
      <c r="M614" s="4"/>
      <c r="N614" s="4"/>
      <c r="O614" s="4"/>
    </row>
    <row r="615" spans="10:15" ht="12.75">
      <c r="J615" s="5"/>
      <c r="K615" s="5"/>
      <c r="L615" s="4"/>
      <c r="M615" s="4"/>
      <c r="N615" s="4"/>
      <c r="O615" s="4"/>
    </row>
    <row r="616" spans="10:15" ht="12.75">
      <c r="J616" s="5"/>
      <c r="K616" s="5"/>
      <c r="L616" s="4"/>
      <c r="M616" s="4"/>
      <c r="N616" s="4"/>
      <c r="O616" s="4"/>
    </row>
    <row r="617" spans="10:15" ht="12.75">
      <c r="J617" s="5"/>
      <c r="K617" s="5"/>
      <c r="L617" s="4"/>
      <c r="M617" s="4"/>
      <c r="N617" s="4"/>
      <c r="O617" s="4"/>
    </row>
    <row r="618" spans="10:15" ht="12.75">
      <c r="J618" s="5"/>
      <c r="K618" s="5"/>
      <c r="L618" s="4"/>
      <c r="M618" s="4"/>
      <c r="N618" s="4"/>
      <c r="O618" s="4"/>
    </row>
    <row r="619" spans="10:15" ht="12.75">
      <c r="J619" s="5"/>
      <c r="K619" s="5"/>
      <c r="L619" s="4"/>
      <c r="M619" s="4"/>
      <c r="N619" s="4"/>
      <c r="O619" s="4"/>
    </row>
    <row r="620" spans="10:15" ht="12.75">
      <c r="J620" s="5"/>
      <c r="K620" s="5"/>
      <c r="L620" s="4"/>
      <c r="M620" s="4"/>
      <c r="N620" s="4"/>
      <c r="O620" s="4"/>
    </row>
    <row r="621" spans="10:15" ht="12.75">
      <c r="J621" s="5"/>
      <c r="K621" s="5"/>
      <c r="L621" s="4"/>
      <c r="M621" s="4"/>
      <c r="N621" s="4"/>
      <c r="O621" s="4"/>
    </row>
    <row r="622" spans="10:15" ht="12.75">
      <c r="J622" s="5"/>
      <c r="K622" s="5"/>
      <c r="L622" s="4"/>
      <c r="M622" s="4"/>
      <c r="N622" s="4"/>
      <c r="O622" s="4"/>
    </row>
    <row r="623" spans="10:15" ht="12.75">
      <c r="J623" s="5"/>
      <c r="K623" s="5"/>
      <c r="L623" s="4"/>
      <c r="M623" s="4"/>
      <c r="N623" s="4"/>
      <c r="O623" s="4"/>
    </row>
    <row r="624" spans="10:15" ht="12.75">
      <c r="J624" s="5"/>
      <c r="K624" s="5"/>
      <c r="L624" s="4"/>
      <c r="M624" s="4"/>
      <c r="N624" s="4"/>
      <c r="O624" s="4"/>
    </row>
    <row r="625" spans="10:15" ht="12.75">
      <c r="J625" s="5"/>
      <c r="K625" s="5"/>
      <c r="L625" s="4"/>
      <c r="M625" s="4"/>
      <c r="N625" s="4"/>
      <c r="O625" s="4"/>
    </row>
    <row r="626" spans="10:15" ht="12.75">
      <c r="J626" s="5"/>
      <c r="K626" s="5"/>
      <c r="L626" s="4"/>
      <c r="M626" s="4"/>
      <c r="N626" s="4"/>
      <c r="O626" s="4"/>
    </row>
    <row r="627" spans="10:15" ht="12.75">
      <c r="J627" s="5"/>
      <c r="K627" s="5"/>
      <c r="L627" s="4"/>
      <c r="M627" s="4"/>
      <c r="N627" s="4"/>
      <c r="O627" s="4"/>
    </row>
    <row r="628" spans="10:15" ht="12.75">
      <c r="J628" s="5"/>
      <c r="K628" s="5"/>
      <c r="L628" s="4"/>
      <c r="M628" s="4"/>
      <c r="N628" s="4"/>
      <c r="O628" s="4"/>
    </row>
    <row r="629" spans="10:15" ht="12.75">
      <c r="J629" s="5"/>
      <c r="K629" s="5"/>
      <c r="L629" s="4"/>
      <c r="M629" s="4"/>
      <c r="N629" s="4"/>
      <c r="O629" s="4"/>
    </row>
    <row r="630" spans="10:15" ht="12.75">
      <c r="J630" s="5"/>
      <c r="K630" s="5"/>
      <c r="L630" s="4"/>
      <c r="M630" s="4"/>
      <c r="N630" s="4"/>
      <c r="O630" s="4"/>
    </row>
    <row r="631" spans="10:15" ht="12.75">
      <c r="J631" s="5"/>
      <c r="K631" s="5"/>
      <c r="L631" s="4"/>
      <c r="M631" s="4"/>
      <c r="N631" s="4"/>
      <c r="O631" s="4"/>
    </row>
    <row r="632" spans="10:15" ht="12.75">
      <c r="J632" s="5"/>
      <c r="K632" s="5"/>
      <c r="L632" s="4"/>
      <c r="M632" s="4"/>
      <c r="N632" s="4"/>
      <c r="O632" s="4"/>
    </row>
    <row r="633" spans="10:15" ht="12.75">
      <c r="J633" s="5"/>
      <c r="K633" s="5"/>
      <c r="L633" s="4"/>
      <c r="M633" s="4"/>
      <c r="N633" s="4"/>
      <c r="O633" s="4"/>
    </row>
    <row r="634" spans="10:15" ht="12.75">
      <c r="J634" s="5"/>
      <c r="K634" s="5"/>
      <c r="L634" s="4"/>
      <c r="M634" s="4"/>
      <c r="N634" s="4"/>
      <c r="O634" s="4"/>
    </row>
    <row r="635" spans="10:15" ht="12.75">
      <c r="J635" s="5"/>
      <c r="K635" s="5"/>
      <c r="L635" s="4"/>
      <c r="M635" s="4"/>
      <c r="N635" s="4"/>
      <c r="O635" s="4"/>
    </row>
    <row r="636" spans="10:15" ht="12.75">
      <c r="J636" s="5"/>
      <c r="K636" s="5"/>
      <c r="L636" s="4"/>
      <c r="M636" s="4"/>
      <c r="N636" s="4"/>
      <c r="O636" s="4"/>
    </row>
    <row r="637" spans="10:15" ht="12.75">
      <c r="J637" s="5"/>
      <c r="K637" s="5"/>
      <c r="L637" s="4"/>
      <c r="M637" s="4"/>
      <c r="N637" s="4"/>
      <c r="O637" s="4"/>
    </row>
    <row r="638" spans="10:15" ht="12.75">
      <c r="J638" s="5"/>
      <c r="K638" s="5"/>
      <c r="L638" s="4"/>
      <c r="M638" s="4"/>
      <c r="N638" s="4"/>
      <c r="O638" s="4"/>
    </row>
    <row r="639" spans="10:15" ht="12.75">
      <c r="J639" s="5"/>
      <c r="K639" s="5"/>
      <c r="L639" s="4"/>
      <c r="M639" s="4"/>
      <c r="N639" s="4"/>
      <c r="O639" s="4"/>
    </row>
    <row r="640" spans="10:15" ht="12.75">
      <c r="J640" s="5"/>
      <c r="K640" s="5"/>
      <c r="L640" s="4"/>
      <c r="M640" s="4"/>
      <c r="N640" s="4"/>
      <c r="O640" s="4"/>
    </row>
    <row r="641" spans="10:15" ht="12.75">
      <c r="J641" s="5"/>
      <c r="K641" s="5"/>
      <c r="L641" s="4"/>
      <c r="M641" s="4"/>
      <c r="N641" s="4"/>
      <c r="O641" s="4"/>
    </row>
    <row r="642" spans="10:15" ht="12.75">
      <c r="J642" s="5"/>
      <c r="K642" s="5"/>
      <c r="L642" s="4"/>
      <c r="M642" s="4"/>
      <c r="N642" s="4"/>
      <c r="O642" s="4"/>
    </row>
    <row r="643" spans="10:15" ht="12.75">
      <c r="J643" s="5"/>
      <c r="K643" s="5"/>
      <c r="L643" s="4"/>
      <c r="M643" s="4"/>
      <c r="N643" s="4"/>
      <c r="O643" s="4"/>
    </row>
    <row r="644" spans="10:15" ht="12.75">
      <c r="J644" s="5"/>
      <c r="K644" s="5"/>
      <c r="L644" s="4"/>
      <c r="M644" s="4"/>
      <c r="N644" s="4"/>
      <c r="O644" s="4"/>
    </row>
    <row r="645" spans="10:15" ht="12.75">
      <c r="J645" s="5"/>
      <c r="K645" s="5"/>
      <c r="L645" s="4"/>
      <c r="M645" s="4"/>
      <c r="N645" s="4"/>
      <c r="O645" s="4"/>
    </row>
    <row r="646" spans="10:15" ht="12.75">
      <c r="J646" s="5"/>
      <c r="K646" s="5"/>
      <c r="L646" s="4"/>
      <c r="M646" s="4"/>
      <c r="N646" s="4"/>
      <c r="O646" s="4"/>
    </row>
    <row r="647" spans="10:15" ht="12.75">
      <c r="J647" s="5"/>
      <c r="K647" s="5"/>
      <c r="L647" s="4"/>
      <c r="M647" s="4"/>
      <c r="N647" s="4"/>
      <c r="O647" s="4"/>
    </row>
    <row r="648" spans="10:15" ht="12.75">
      <c r="J648" s="5"/>
      <c r="K648" s="5"/>
      <c r="L648" s="4"/>
      <c r="M648" s="4"/>
      <c r="N648" s="4"/>
      <c r="O648" s="4"/>
    </row>
    <row r="649" spans="10:15" ht="12.75">
      <c r="J649" s="5"/>
      <c r="K649" s="5"/>
      <c r="L649" s="4"/>
      <c r="M649" s="4"/>
      <c r="N649" s="4"/>
      <c r="O649" s="4"/>
    </row>
    <row r="650" spans="10:15" ht="12.75">
      <c r="J650" s="5"/>
      <c r="K650" s="5"/>
      <c r="L650" s="4"/>
      <c r="M650" s="4"/>
      <c r="N650" s="4"/>
      <c r="O650" s="4"/>
    </row>
    <row r="651" spans="10:15" ht="12.75">
      <c r="J651" s="5"/>
      <c r="K651" s="5"/>
      <c r="L651" s="4"/>
      <c r="M651" s="4"/>
      <c r="N651" s="4"/>
      <c r="O651" s="4"/>
    </row>
    <row r="652" spans="10:15" ht="12.75">
      <c r="J652" s="5"/>
      <c r="K652" s="5"/>
      <c r="L652" s="4"/>
      <c r="M652" s="4"/>
      <c r="N652" s="4"/>
      <c r="O652" s="4"/>
    </row>
    <row r="653" spans="10:15" ht="12.75">
      <c r="J653" s="5"/>
      <c r="K653" s="5"/>
      <c r="L653" s="4"/>
      <c r="M653" s="4"/>
      <c r="N653" s="4"/>
      <c r="O653" s="4"/>
    </row>
    <row r="654" spans="10:15" ht="12.75">
      <c r="J654" s="5"/>
      <c r="K654" s="5"/>
      <c r="L654" s="4"/>
      <c r="M654" s="4"/>
      <c r="N654" s="4"/>
      <c r="O654" s="4"/>
    </row>
    <row r="655" spans="10:15" ht="12.75">
      <c r="J655" s="5"/>
      <c r="K655" s="5"/>
      <c r="L655" s="4"/>
      <c r="M655" s="4"/>
      <c r="N655" s="4"/>
      <c r="O655" s="4"/>
    </row>
    <row r="656" spans="10:15" ht="12.75">
      <c r="J656" s="5"/>
      <c r="K656" s="5"/>
      <c r="L656" s="4"/>
      <c r="M656" s="4"/>
      <c r="N656" s="4"/>
      <c r="O656" s="4"/>
    </row>
    <row r="657" spans="10:15" ht="12.75">
      <c r="J657" s="5"/>
      <c r="K657" s="5"/>
      <c r="L657" s="4"/>
      <c r="M657" s="4"/>
      <c r="N657" s="4"/>
      <c r="O657" s="4"/>
    </row>
    <row r="658" spans="10:15" ht="12.75">
      <c r="J658" s="5"/>
      <c r="K658" s="5"/>
      <c r="L658" s="4"/>
      <c r="M658" s="4"/>
      <c r="N658" s="4"/>
      <c r="O658" s="4"/>
    </row>
    <row r="659" spans="10:15" ht="12.75">
      <c r="J659" s="5"/>
      <c r="K659" s="5"/>
      <c r="L659" s="4"/>
      <c r="M659" s="4"/>
      <c r="N659" s="4"/>
      <c r="O659" s="4"/>
    </row>
    <row r="660" spans="10:15" ht="12.75">
      <c r="J660" s="5"/>
      <c r="K660" s="5"/>
      <c r="L660" s="4"/>
      <c r="M660" s="4"/>
      <c r="N660" s="4"/>
      <c r="O660" s="4"/>
    </row>
    <row r="661" spans="10:15" ht="12.75">
      <c r="J661" s="5"/>
      <c r="K661" s="5"/>
      <c r="L661" s="4"/>
      <c r="M661" s="4"/>
      <c r="N661" s="4"/>
      <c r="O661" s="4"/>
    </row>
    <row r="662" spans="10:15" ht="12.75">
      <c r="J662" s="5"/>
      <c r="K662" s="5"/>
      <c r="L662" s="4"/>
      <c r="M662" s="4"/>
      <c r="N662" s="4"/>
      <c r="O662" s="4"/>
    </row>
    <row r="663" spans="10:15" ht="12.75">
      <c r="J663" s="5"/>
      <c r="K663" s="5"/>
      <c r="L663" s="4"/>
      <c r="M663" s="4"/>
      <c r="N663" s="4"/>
      <c r="O663" s="4"/>
    </row>
    <row r="664" spans="10:15" ht="12.75">
      <c r="J664" s="5"/>
      <c r="K664" s="5"/>
      <c r="L664" s="4"/>
      <c r="M664" s="4"/>
      <c r="N664" s="4"/>
      <c r="O664" s="4"/>
    </row>
    <row r="665" spans="10:15" ht="12.75">
      <c r="J665" s="5"/>
      <c r="K665" s="5"/>
      <c r="L665" s="4"/>
      <c r="M665" s="4"/>
      <c r="N665" s="4"/>
      <c r="O665" s="4"/>
    </row>
    <row r="666" spans="10:15" ht="12.75">
      <c r="J666" s="5"/>
      <c r="K666" s="5"/>
      <c r="L666" s="4"/>
      <c r="M666" s="4"/>
      <c r="N666" s="4"/>
      <c r="O666" s="4"/>
    </row>
    <row r="667" spans="10:15" ht="12.75">
      <c r="J667" s="5"/>
      <c r="K667" s="5"/>
      <c r="L667" s="4"/>
      <c r="M667" s="4"/>
      <c r="N667" s="4"/>
      <c r="O667" s="4"/>
    </row>
    <row r="668" spans="10:15" ht="12.75">
      <c r="J668" s="5"/>
      <c r="K668" s="5"/>
      <c r="L668" s="4"/>
      <c r="M668" s="4"/>
      <c r="N668" s="4"/>
      <c r="O668" s="4"/>
    </row>
    <row r="669" spans="10:15" ht="12.75">
      <c r="J669" s="5"/>
      <c r="K669" s="5"/>
      <c r="L669" s="4"/>
      <c r="M669" s="4"/>
      <c r="N669" s="4"/>
      <c r="O669" s="4"/>
    </row>
    <row r="670" spans="10:15" ht="12.75">
      <c r="J670" s="5"/>
      <c r="K670" s="5"/>
      <c r="L670" s="4"/>
      <c r="M670" s="4"/>
      <c r="N670" s="4"/>
      <c r="O670" s="4"/>
    </row>
    <row r="671" spans="10:15" ht="12.75">
      <c r="J671" s="5"/>
      <c r="K671" s="5"/>
      <c r="L671" s="4"/>
      <c r="M671" s="4"/>
      <c r="N671" s="4"/>
      <c r="O671" s="4"/>
    </row>
    <row r="672" spans="10:15" ht="12.75">
      <c r="J672" s="5"/>
      <c r="K672" s="5"/>
      <c r="L672" s="4"/>
      <c r="M672" s="4"/>
      <c r="N672" s="4"/>
      <c r="O672" s="4"/>
    </row>
    <row r="673" spans="10:15" ht="12.75">
      <c r="J673" s="5"/>
      <c r="K673" s="5"/>
      <c r="L673" s="4"/>
      <c r="M673" s="4"/>
      <c r="N673" s="4"/>
      <c r="O673" s="4"/>
    </row>
    <row r="674" spans="10:15" ht="12.75">
      <c r="J674" s="5"/>
      <c r="K674" s="5"/>
      <c r="L674" s="4"/>
      <c r="M674" s="4"/>
      <c r="N674" s="4"/>
      <c r="O674" s="4"/>
    </row>
    <row r="675" spans="10:15" ht="12.75">
      <c r="J675" s="5"/>
      <c r="K675" s="5"/>
      <c r="L675" s="4"/>
      <c r="M675" s="4"/>
      <c r="N675" s="4"/>
      <c r="O675" s="4"/>
    </row>
    <row r="676" spans="10:15" ht="12.75">
      <c r="J676" s="5"/>
      <c r="K676" s="5"/>
      <c r="L676" s="4"/>
      <c r="M676" s="4"/>
      <c r="N676" s="4"/>
      <c r="O676" s="4"/>
    </row>
    <row r="677" spans="10:15" ht="12.75">
      <c r="J677" s="5"/>
      <c r="K677" s="5"/>
      <c r="L677" s="4"/>
      <c r="M677" s="4"/>
      <c r="N677" s="4"/>
      <c r="O677" s="4"/>
    </row>
    <row r="678" spans="10:15" ht="12.75">
      <c r="J678" s="5"/>
      <c r="K678" s="5"/>
      <c r="L678" s="4"/>
      <c r="M678" s="4"/>
      <c r="N678" s="4"/>
      <c r="O678" s="4"/>
    </row>
    <row r="679" spans="10:15" ht="12.75">
      <c r="J679" s="5"/>
      <c r="K679" s="5"/>
      <c r="L679" s="4"/>
      <c r="M679" s="4"/>
      <c r="N679" s="4"/>
      <c r="O679" s="4"/>
    </row>
    <row r="680" spans="10:15" ht="12.75">
      <c r="J680" s="5"/>
      <c r="K680" s="5"/>
      <c r="L680" s="4"/>
      <c r="M680" s="4"/>
      <c r="N680" s="4"/>
      <c r="O680" s="4"/>
    </row>
    <row r="681" spans="10:15" ht="12.75">
      <c r="J681" s="5"/>
      <c r="K681" s="5"/>
      <c r="L681" s="4"/>
      <c r="M681" s="4"/>
      <c r="N681" s="4"/>
      <c r="O681" s="4"/>
    </row>
    <row r="682" spans="10:15" ht="12.75">
      <c r="J682" s="5"/>
      <c r="K682" s="5"/>
      <c r="L682" s="4"/>
      <c r="M682" s="4"/>
      <c r="N682" s="4"/>
      <c r="O682" s="4"/>
    </row>
    <row r="683" spans="10:15" ht="12.75">
      <c r="J683" s="5"/>
      <c r="K683" s="5"/>
      <c r="L683" s="4"/>
      <c r="M683" s="4"/>
      <c r="N683" s="4"/>
      <c r="O683" s="4"/>
    </row>
    <row r="684" spans="10:15" ht="12.75">
      <c r="J684" s="5"/>
      <c r="K684" s="5"/>
      <c r="L684" s="4"/>
      <c r="M684" s="4"/>
      <c r="N684" s="4"/>
      <c r="O684" s="4"/>
    </row>
    <row r="685" spans="10:15" ht="12.75">
      <c r="J685" s="5"/>
      <c r="K685" s="5"/>
      <c r="L685" s="4"/>
      <c r="M685" s="4"/>
      <c r="N685" s="4"/>
      <c r="O685" s="4"/>
    </row>
    <row r="686" spans="10:15" ht="12.75">
      <c r="J686" s="5"/>
      <c r="K686" s="5"/>
      <c r="L686" s="4"/>
      <c r="M686" s="4"/>
      <c r="N686" s="4"/>
      <c r="O686" s="4"/>
    </row>
    <row r="687" spans="10:15" ht="12.75">
      <c r="J687" s="5"/>
      <c r="K687" s="5"/>
      <c r="L687" s="4"/>
      <c r="M687" s="4"/>
      <c r="N687" s="4"/>
      <c r="O687" s="4"/>
    </row>
    <row r="688" spans="10:15" ht="12.75">
      <c r="J688" s="5"/>
      <c r="K688" s="5"/>
      <c r="L688" s="4"/>
      <c r="M688" s="4"/>
      <c r="N688" s="4"/>
      <c r="O688" s="4"/>
    </row>
    <row r="689" spans="10:15" ht="12.75">
      <c r="J689" s="5"/>
      <c r="K689" s="5"/>
      <c r="L689" s="4"/>
      <c r="M689" s="4"/>
      <c r="N689" s="4"/>
      <c r="O689" s="4"/>
    </row>
    <row r="690" spans="10:15" ht="12.75">
      <c r="J690" s="5"/>
      <c r="K690" s="5"/>
      <c r="L690" s="4"/>
      <c r="M690" s="4"/>
      <c r="N690" s="4"/>
      <c r="O690" s="4"/>
    </row>
    <row r="691" spans="10:15" ht="12.75">
      <c r="J691" s="5"/>
      <c r="K691" s="5"/>
      <c r="L691" s="4"/>
      <c r="M691" s="4"/>
      <c r="N691" s="4"/>
      <c r="O691" s="4"/>
    </row>
    <row r="692" spans="10:15" ht="12.75">
      <c r="J692" s="5"/>
      <c r="K692" s="5"/>
      <c r="L692" s="4"/>
      <c r="M692" s="4"/>
      <c r="N692" s="4"/>
      <c r="O692" s="4"/>
    </row>
    <row r="693" spans="10:15" ht="12.75">
      <c r="J693" s="5"/>
      <c r="K693" s="5"/>
      <c r="L693" s="4"/>
      <c r="M693" s="4"/>
      <c r="N693" s="4"/>
      <c r="O693" s="4"/>
    </row>
    <row r="694" spans="10:15" ht="12.75">
      <c r="J694" s="5"/>
      <c r="K694" s="5"/>
      <c r="L694" s="4"/>
      <c r="M694" s="4"/>
      <c r="N694" s="4"/>
      <c r="O694" s="4"/>
    </row>
    <row r="695" spans="10:15" ht="12.75">
      <c r="J695" s="5"/>
      <c r="K695" s="5"/>
      <c r="L695" s="4"/>
      <c r="M695" s="4"/>
      <c r="N695" s="4"/>
      <c r="O695" s="4"/>
    </row>
    <row r="696" spans="10:15" ht="12.75">
      <c r="J696" s="5"/>
      <c r="K696" s="5"/>
      <c r="L696" s="4"/>
      <c r="M696" s="4"/>
      <c r="N696" s="4"/>
      <c r="O696" s="4"/>
    </row>
    <row r="697" spans="10:15" ht="12.75">
      <c r="J697" s="5"/>
      <c r="K697" s="5"/>
      <c r="L697" s="4"/>
      <c r="M697" s="4"/>
      <c r="N697" s="4"/>
      <c r="O697" s="4"/>
    </row>
    <row r="698" spans="10:15" ht="12.75">
      <c r="J698" s="5"/>
      <c r="K698" s="5"/>
      <c r="L698" s="4"/>
      <c r="M698" s="4"/>
      <c r="N698" s="4"/>
      <c r="O698" s="4"/>
    </row>
    <row r="699" spans="10:15" ht="12.75">
      <c r="J699" s="5"/>
      <c r="K699" s="5"/>
      <c r="L699" s="4"/>
      <c r="M699" s="4"/>
      <c r="N699" s="4"/>
      <c r="O699" s="4"/>
    </row>
    <row r="700" spans="10:15" ht="12.75">
      <c r="J700" s="5"/>
      <c r="K700" s="5"/>
      <c r="L700" s="4"/>
      <c r="M700" s="4"/>
      <c r="N700" s="4"/>
      <c r="O700" s="4"/>
    </row>
    <row r="701" spans="10:15" ht="12.75">
      <c r="J701" s="5"/>
      <c r="K701" s="5"/>
      <c r="L701" s="4"/>
      <c r="M701" s="4"/>
      <c r="N701" s="4"/>
      <c r="O701" s="4"/>
    </row>
    <row r="702" spans="10:15" ht="12.75">
      <c r="J702" s="5"/>
      <c r="K702" s="5"/>
      <c r="L702" s="4"/>
      <c r="M702" s="4"/>
      <c r="N702" s="4"/>
      <c r="O702" s="4"/>
    </row>
    <row r="703" spans="10:15" ht="12.75">
      <c r="J703" s="5"/>
      <c r="K703" s="5"/>
      <c r="L703" s="4"/>
      <c r="M703" s="4"/>
      <c r="N703" s="4"/>
      <c r="O703" s="4"/>
    </row>
    <row r="704" spans="10:15" ht="12.75">
      <c r="J704" s="5"/>
      <c r="K704" s="5"/>
      <c r="L704" s="4"/>
      <c r="M704" s="4"/>
      <c r="N704" s="4"/>
      <c r="O704" s="4"/>
    </row>
    <row r="705" spans="10:15" ht="12.75">
      <c r="J705" s="5"/>
      <c r="K705" s="5"/>
      <c r="L705" s="4"/>
      <c r="M705" s="4"/>
      <c r="N705" s="4"/>
      <c r="O705" s="4"/>
    </row>
    <row r="706" spans="10:15" ht="12.75">
      <c r="J706" s="5"/>
      <c r="K706" s="5"/>
      <c r="L706" s="4"/>
      <c r="M706" s="4"/>
      <c r="N706" s="4"/>
      <c r="O706" s="4"/>
    </row>
    <row r="707" spans="10:15" ht="12.75">
      <c r="J707" s="5"/>
      <c r="K707" s="5"/>
      <c r="L707" s="4"/>
      <c r="M707" s="4"/>
      <c r="N707" s="4"/>
      <c r="O707" s="4"/>
    </row>
    <row r="708" spans="10:15" ht="12.75">
      <c r="J708" s="5"/>
      <c r="K708" s="5"/>
      <c r="L708" s="4"/>
      <c r="M708" s="4"/>
      <c r="N708" s="4"/>
      <c r="O708" s="4"/>
    </row>
    <row r="709" spans="10:15" ht="12.75">
      <c r="J709" s="5"/>
      <c r="K709" s="5"/>
      <c r="L709" s="4"/>
      <c r="M709" s="4"/>
      <c r="N709" s="4"/>
      <c r="O709" s="4"/>
    </row>
    <row r="710" spans="10:15" ht="12.75">
      <c r="J710" s="5"/>
      <c r="K710" s="5"/>
      <c r="L710" s="4"/>
      <c r="M710" s="4"/>
      <c r="N710" s="4"/>
      <c r="O710" s="4"/>
    </row>
    <row r="711" spans="10:15" ht="12.75">
      <c r="J711" s="5"/>
      <c r="K711" s="5"/>
      <c r="L711" s="4"/>
      <c r="M711" s="4"/>
      <c r="N711" s="4"/>
      <c r="O711" s="4"/>
    </row>
    <row r="712" spans="10:15" ht="12.75">
      <c r="J712" s="5"/>
      <c r="K712" s="5"/>
      <c r="L712" s="4"/>
      <c r="M712" s="4"/>
      <c r="N712" s="4"/>
      <c r="O712" s="4"/>
    </row>
    <row r="713" spans="10:15" ht="12.75">
      <c r="J713" s="5"/>
      <c r="K713" s="5"/>
      <c r="L713" s="4"/>
      <c r="M713" s="4"/>
      <c r="N713" s="4"/>
      <c r="O713" s="4"/>
    </row>
    <row r="714" spans="10:15" ht="12.75">
      <c r="J714" s="5"/>
      <c r="K714" s="5"/>
      <c r="L714" s="4"/>
      <c r="M714" s="4"/>
      <c r="N714" s="4"/>
      <c r="O714" s="4"/>
    </row>
    <row r="715" spans="10:15" ht="12.75">
      <c r="J715" s="5"/>
      <c r="K715" s="5"/>
      <c r="L715" s="4"/>
      <c r="M715" s="4"/>
      <c r="N715" s="4"/>
      <c r="O715" s="4"/>
    </row>
    <row r="716" spans="10:15" ht="12.75">
      <c r="J716" s="5"/>
      <c r="K716" s="5"/>
      <c r="L716" s="4"/>
      <c r="M716" s="4"/>
      <c r="N716" s="4"/>
      <c r="O716" s="4"/>
    </row>
    <row r="717" spans="10:15" ht="12.75">
      <c r="J717" s="5"/>
      <c r="K717" s="5"/>
      <c r="L717" s="4"/>
      <c r="M717" s="4"/>
      <c r="N717" s="4"/>
      <c r="O717" s="4"/>
    </row>
    <row r="718" spans="10:15" ht="12.75">
      <c r="J718" s="5"/>
      <c r="K718" s="5"/>
      <c r="L718" s="4"/>
      <c r="M718" s="4"/>
      <c r="N718" s="4"/>
      <c r="O718" s="4"/>
    </row>
    <row r="719" spans="10:15" ht="12.75">
      <c r="J719" s="5"/>
      <c r="K719" s="5"/>
      <c r="L719" s="4"/>
      <c r="M719" s="4"/>
      <c r="N719" s="4"/>
      <c r="O719" s="4"/>
    </row>
    <row r="720" spans="10:15" ht="12.75">
      <c r="J720" s="5"/>
      <c r="K720" s="5"/>
      <c r="L720" s="4"/>
      <c r="M720" s="4"/>
      <c r="N720" s="4"/>
      <c r="O720" s="4"/>
    </row>
    <row r="721" spans="10:15" ht="12.75">
      <c r="J721" s="5"/>
      <c r="K721" s="5"/>
      <c r="L721" s="4"/>
      <c r="M721" s="4"/>
      <c r="N721" s="4"/>
      <c r="O721" s="4"/>
    </row>
    <row r="722" spans="10:15" ht="12.75">
      <c r="J722" s="5"/>
      <c r="K722" s="5"/>
      <c r="L722" s="4"/>
      <c r="M722" s="4"/>
      <c r="N722" s="4"/>
      <c r="O722" s="4"/>
    </row>
    <row r="723" spans="10:15" ht="12.75">
      <c r="J723" s="5"/>
      <c r="K723" s="5"/>
      <c r="L723" s="4"/>
      <c r="M723" s="4"/>
      <c r="N723" s="4"/>
      <c r="O723" s="4"/>
    </row>
    <row r="724" spans="10:15" ht="12.75">
      <c r="J724" s="5"/>
      <c r="K724" s="5"/>
      <c r="L724" s="4"/>
      <c r="M724" s="4"/>
      <c r="N724" s="4"/>
      <c r="O724" s="4"/>
    </row>
    <row r="725" spans="10:15" ht="12.75">
      <c r="J725" s="5"/>
      <c r="K725" s="5"/>
      <c r="L725" s="4"/>
      <c r="M725" s="4"/>
      <c r="N725" s="4"/>
      <c r="O725" s="4"/>
    </row>
    <row r="726" spans="10:15" ht="12.75">
      <c r="J726" s="5"/>
      <c r="K726" s="5"/>
      <c r="L726" s="4"/>
      <c r="M726" s="4"/>
      <c r="N726" s="4"/>
      <c r="O726" s="4"/>
    </row>
    <row r="727" spans="10:15" ht="12.75">
      <c r="J727" s="5"/>
      <c r="K727" s="5"/>
      <c r="L727" s="4"/>
      <c r="M727" s="4"/>
      <c r="N727" s="4"/>
      <c r="O727" s="4"/>
    </row>
    <row r="728" spans="10:15" ht="12.75">
      <c r="J728" s="5"/>
      <c r="K728" s="5"/>
      <c r="L728" s="4"/>
      <c r="M728" s="4"/>
      <c r="N728" s="4"/>
      <c r="O728" s="4"/>
    </row>
    <row r="729" spans="10:15" ht="12.75">
      <c r="J729" s="5"/>
      <c r="K729" s="5"/>
      <c r="L729" s="4"/>
      <c r="M729" s="4"/>
      <c r="N729" s="4"/>
      <c r="O729" s="4"/>
    </row>
    <row r="730" spans="10:15" ht="12.75">
      <c r="J730" s="5"/>
      <c r="K730" s="5"/>
      <c r="L730" s="4"/>
      <c r="M730" s="4"/>
      <c r="N730" s="4"/>
      <c r="O730" s="4"/>
    </row>
    <row r="731" spans="10:15" ht="12.75">
      <c r="J731" s="5"/>
      <c r="K731" s="5"/>
      <c r="L731" s="4"/>
      <c r="M731" s="4"/>
      <c r="N731" s="4"/>
      <c r="O731" s="4"/>
    </row>
    <row r="732" spans="10:15" ht="12.75">
      <c r="J732" s="5"/>
      <c r="K732" s="5"/>
      <c r="L732" s="4"/>
      <c r="M732" s="4"/>
      <c r="N732" s="4"/>
      <c r="O732" s="4"/>
    </row>
    <row r="733" spans="10:15" ht="12.75">
      <c r="J733" s="5"/>
      <c r="K733" s="5"/>
      <c r="L733" s="4"/>
      <c r="M733" s="4"/>
      <c r="N733" s="4"/>
      <c r="O733" s="4"/>
    </row>
    <row r="734" spans="10:15" ht="12.75">
      <c r="J734" s="5"/>
      <c r="K734" s="5"/>
      <c r="L734" s="4"/>
      <c r="M734" s="4"/>
      <c r="N734" s="4"/>
      <c r="O734" s="4"/>
    </row>
    <row r="735" spans="10:15" ht="12.75">
      <c r="J735" s="5"/>
      <c r="K735" s="5"/>
      <c r="L735" s="4"/>
      <c r="M735" s="4"/>
      <c r="N735" s="4"/>
      <c r="O735" s="4"/>
    </row>
    <row r="736" spans="10:15" ht="12.75">
      <c r="J736" s="5"/>
      <c r="K736" s="5"/>
      <c r="L736" s="4"/>
      <c r="M736" s="4"/>
      <c r="N736" s="4"/>
      <c r="O736" s="4"/>
    </row>
    <row r="737" spans="10:15" ht="12.75">
      <c r="J737" s="5"/>
      <c r="K737" s="5"/>
      <c r="L737" s="4"/>
      <c r="M737" s="4"/>
      <c r="N737" s="4"/>
      <c r="O737" s="4"/>
    </row>
    <row r="738" spans="10:15" ht="12.75">
      <c r="J738" s="5"/>
      <c r="K738" s="5"/>
      <c r="L738" s="4"/>
      <c r="M738" s="4"/>
      <c r="N738" s="4"/>
      <c r="O738" s="4"/>
    </row>
    <row r="739" spans="10:15" ht="12.75">
      <c r="J739" s="5"/>
      <c r="K739" s="5"/>
      <c r="L739" s="4"/>
      <c r="M739" s="4"/>
      <c r="N739" s="4"/>
      <c r="O739" s="4"/>
    </row>
    <row r="740" spans="10:15" ht="12.75">
      <c r="J740" s="5"/>
      <c r="K740" s="5"/>
      <c r="L740" s="4"/>
      <c r="M740" s="4"/>
      <c r="N740" s="4"/>
      <c r="O740" s="4"/>
    </row>
    <row r="741" spans="10:15" ht="12.75">
      <c r="J741" s="5"/>
      <c r="K741" s="5"/>
      <c r="L741" s="4"/>
      <c r="M741" s="4"/>
      <c r="N741" s="4"/>
      <c r="O741" s="4"/>
    </row>
    <row r="742" spans="10:15" ht="12.75">
      <c r="J742" s="5"/>
      <c r="K742" s="5"/>
      <c r="L742" s="4"/>
      <c r="M742" s="4"/>
      <c r="N742" s="4"/>
      <c r="O742" s="4"/>
    </row>
    <row r="743" spans="10:15" ht="12.75">
      <c r="J743" s="5"/>
      <c r="K743" s="5"/>
      <c r="L743" s="4"/>
      <c r="M743" s="4"/>
      <c r="N743" s="4"/>
      <c r="O743" s="4"/>
    </row>
    <row r="744" spans="10:15" ht="12.75">
      <c r="J744" s="5"/>
      <c r="K744" s="5"/>
      <c r="L744" s="4"/>
      <c r="M744" s="4"/>
      <c r="N744" s="4"/>
      <c r="O744" s="4"/>
    </row>
    <row r="745" spans="10:15" ht="12.75">
      <c r="J745" s="5"/>
      <c r="K745" s="5"/>
      <c r="L745" s="4"/>
      <c r="M745" s="4"/>
      <c r="N745" s="4"/>
      <c r="O745" s="4"/>
    </row>
    <row r="746" spans="10:15" ht="12.75">
      <c r="J746" s="5"/>
      <c r="K746" s="5"/>
      <c r="L746" s="4"/>
      <c r="M746" s="4"/>
      <c r="N746" s="4"/>
      <c r="O746" s="4"/>
    </row>
    <row r="747" spans="10:15" ht="12.75">
      <c r="J747" s="5"/>
      <c r="K747" s="5"/>
      <c r="L747" s="4"/>
      <c r="M747" s="4"/>
      <c r="N747" s="4"/>
      <c r="O747" s="4"/>
    </row>
    <row r="748" spans="10:15" ht="12.75">
      <c r="J748" s="5"/>
      <c r="K748" s="5"/>
      <c r="L748" s="4"/>
      <c r="M748" s="4"/>
      <c r="N748" s="4"/>
      <c r="O748" s="4"/>
    </row>
    <row r="749" spans="10:15" ht="12.75">
      <c r="J749" s="5"/>
      <c r="K749" s="5"/>
      <c r="L749" s="4"/>
      <c r="M749" s="4"/>
      <c r="N749" s="4"/>
      <c r="O749" s="4"/>
    </row>
    <row r="750" spans="10:15" ht="12.75">
      <c r="J750" s="5"/>
      <c r="K750" s="5"/>
      <c r="L750" s="4"/>
      <c r="M750" s="4"/>
      <c r="N750" s="4"/>
      <c r="O750" s="4"/>
    </row>
    <row r="751" spans="10:15" ht="12.75">
      <c r="J751" s="5"/>
      <c r="K751" s="5"/>
      <c r="L751" s="4"/>
      <c r="M751" s="4"/>
      <c r="N751" s="4"/>
      <c r="O751" s="4"/>
    </row>
    <row r="752" spans="10:15" ht="12.75">
      <c r="J752" s="5"/>
      <c r="K752" s="5"/>
      <c r="L752" s="4"/>
      <c r="M752" s="4"/>
      <c r="N752" s="4"/>
      <c r="O752" s="4"/>
    </row>
    <row r="753" spans="10:15" ht="12.75">
      <c r="J753" s="5"/>
      <c r="K753" s="5"/>
      <c r="L753" s="4"/>
      <c r="M753" s="4"/>
      <c r="N753" s="4"/>
      <c r="O753" s="4"/>
    </row>
    <row r="754" spans="10:15" ht="12.75">
      <c r="J754" s="5"/>
      <c r="K754" s="5"/>
      <c r="L754" s="4"/>
      <c r="M754" s="4"/>
      <c r="N754" s="4"/>
      <c r="O754" s="4"/>
    </row>
    <row r="755" spans="10:15" ht="12.75">
      <c r="J755" s="5"/>
      <c r="K755" s="5"/>
      <c r="L755" s="4"/>
      <c r="M755" s="4"/>
      <c r="N755" s="4"/>
      <c r="O755" s="4"/>
    </row>
    <row r="756" spans="10:15" ht="12.75">
      <c r="J756" s="5"/>
      <c r="K756" s="5"/>
      <c r="L756" s="4"/>
      <c r="M756" s="4"/>
      <c r="N756" s="4"/>
      <c r="O756" s="4"/>
    </row>
    <row r="757" spans="10:15" ht="12.75">
      <c r="J757" s="5"/>
      <c r="K757" s="5"/>
      <c r="L757" s="4"/>
      <c r="M757" s="4"/>
      <c r="N757" s="4"/>
      <c r="O757" s="4"/>
    </row>
    <row r="758" spans="10:15" ht="12.75">
      <c r="J758" s="5"/>
      <c r="K758" s="5"/>
      <c r="L758" s="4"/>
      <c r="M758" s="4"/>
      <c r="N758" s="4"/>
      <c r="O758" s="4"/>
    </row>
    <row r="759" spans="10:15" ht="12.75">
      <c r="J759" s="5"/>
      <c r="K759" s="5"/>
      <c r="L759" s="4"/>
      <c r="M759" s="4"/>
      <c r="N759" s="4"/>
      <c r="O759" s="4"/>
    </row>
    <row r="760" spans="10:15" ht="12.75">
      <c r="J760" s="5"/>
      <c r="K760" s="5"/>
      <c r="L760" s="4"/>
      <c r="M760" s="4"/>
      <c r="N760" s="4"/>
      <c r="O760" s="4"/>
    </row>
    <row r="761" spans="10:15" ht="12.75">
      <c r="J761" s="5"/>
      <c r="K761" s="5"/>
      <c r="L761" s="4"/>
      <c r="M761" s="4"/>
      <c r="N761" s="4"/>
      <c r="O761" s="4"/>
    </row>
    <row r="762" spans="10:15" ht="12.75">
      <c r="J762" s="5"/>
      <c r="K762" s="5"/>
      <c r="L762" s="4"/>
      <c r="M762" s="4"/>
      <c r="N762" s="4"/>
      <c r="O762" s="4"/>
    </row>
    <row r="763" spans="10:15" ht="12.75">
      <c r="J763" s="5"/>
      <c r="K763" s="5"/>
      <c r="L763" s="4"/>
      <c r="M763" s="4"/>
      <c r="N763" s="4"/>
      <c r="O763" s="4"/>
    </row>
    <row r="764" spans="10:15" ht="12.75">
      <c r="J764" s="5"/>
      <c r="K764" s="5"/>
      <c r="L764" s="4"/>
      <c r="M764" s="4"/>
      <c r="N764" s="4"/>
      <c r="O764" s="4"/>
    </row>
    <row r="765" spans="10:15" ht="12.75">
      <c r="J765" s="5"/>
      <c r="K765" s="5"/>
      <c r="L765" s="4"/>
      <c r="M765" s="4"/>
      <c r="N765" s="4"/>
      <c r="O765" s="4"/>
    </row>
    <row r="766" spans="10:15" ht="12.75">
      <c r="J766" s="5"/>
      <c r="K766" s="5"/>
      <c r="L766" s="4"/>
      <c r="M766" s="4"/>
      <c r="N766" s="4"/>
      <c r="O766" s="4"/>
    </row>
    <row r="767" spans="10:15" ht="12.75">
      <c r="J767" s="5"/>
      <c r="K767" s="5"/>
      <c r="L767" s="4"/>
      <c r="M767" s="4"/>
      <c r="N767" s="4"/>
      <c r="O767" s="4"/>
    </row>
    <row r="768" spans="10:15" ht="12.75">
      <c r="J768" s="5"/>
      <c r="K768" s="5"/>
      <c r="L768" s="4"/>
      <c r="M768" s="4"/>
      <c r="N768" s="4"/>
      <c r="O768" s="4"/>
    </row>
    <row r="769" spans="10:15" ht="12.75">
      <c r="J769" s="5"/>
      <c r="K769" s="5"/>
      <c r="L769" s="4"/>
      <c r="M769" s="4"/>
      <c r="N769" s="4"/>
      <c r="O769" s="4"/>
    </row>
    <row r="770" spans="10:15" ht="12.75">
      <c r="J770" s="5"/>
      <c r="K770" s="5"/>
      <c r="L770" s="4"/>
      <c r="M770" s="4"/>
      <c r="N770" s="4"/>
      <c r="O770" s="4"/>
    </row>
    <row r="771" spans="10:15" ht="12.75">
      <c r="J771" s="5"/>
      <c r="K771" s="5"/>
      <c r="L771" s="4"/>
      <c r="M771" s="4"/>
      <c r="N771" s="4"/>
      <c r="O771" s="4"/>
    </row>
    <row r="772" spans="10:15" ht="12.75">
      <c r="J772" s="5"/>
      <c r="K772" s="5"/>
      <c r="L772" s="4"/>
      <c r="M772" s="4"/>
      <c r="N772" s="4"/>
      <c r="O772" s="4"/>
    </row>
    <row r="773" spans="10:15" ht="12.75">
      <c r="J773" s="5"/>
      <c r="K773" s="5"/>
      <c r="L773" s="4"/>
      <c r="M773" s="4"/>
      <c r="N773" s="4"/>
      <c r="O773" s="4"/>
    </row>
    <row r="774" spans="10:15" ht="12.75">
      <c r="J774" s="5"/>
      <c r="K774" s="5"/>
      <c r="L774" s="4"/>
      <c r="M774" s="4"/>
      <c r="N774" s="4"/>
      <c r="O774" s="4"/>
    </row>
    <row r="775" spans="10:15" ht="12.75">
      <c r="J775" s="5"/>
      <c r="K775" s="5"/>
      <c r="L775" s="4"/>
      <c r="M775" s="4"/>
      <c r="N775" s="4"/>
      <c r="O775" s="4"/>
    </row>
    <row r="776" spans="10:15" ht="12.75">
      <c r="J776" s="5"/>
      <c r="K776" s="5"/>
      <c r="L776" s="4"/>
      <c r="M776" s="4"/>
      <c r="N776" s="4"/>
      <c r="O776" s="4"/>
    </row>
    <row r="777" spans="10:15" ht="12.75">
      <c r="J777" s="5"/>
      <c r="K777" s="5"/>
      <c r="L777" s="4"/>
      <c r="M777" s="4"/>
      <c r="N777" s="4"/>
      <c r="O777" s="4"/>
    </row>
    <row r="778" spans="10:15" ht="12.75">
      <c r="J778" s="5"/>
      <c r="K778" s="5"/>
      <c r="L778" s="4"/>
      <c r="M778" s="4"/>
      <c r="N778" s="4"/>
      <c r="O778" s="4"/>
    </row>
    <row r="779" spans="10:15" ht="12.75">
      <c r="J779" s="5"/>
      <c r="K779" s="5"/>
      <c r="L779" s="4"/>
      <c r="M779" s="4"/>
      <c r="N779" s="4"/>
      <c r="O779" s="4"/>
    </row>
    <row r="780" spans="10:15" ht="12.75">
      <c r="J780" s="5"/>
      <c r="K780" s="5"/>
      <c r="L780" s="4"/>
      <c r="M780" s="4"/>
      <c r="N780" s="4"/>
      <c r="O780" s="4"/>
    </row>
    <row r="781" spans="10:15" ht="12.75">
      <c r="J781" s="5"/>
      <c r="K781" s="5"/>
      <c r="L781" s="4"/>
      <c r="M781" s="4"/>
      <c r="N781" s="4"/>
      <c r="O781" s="4"/>
    </row>
    <row r="782" spans="10:15" ht="12.75">
      <c r="J782" s="5"/>
      <c r="K782" s="5"/>
      <c r="L782" s="4"/>
      <c r="M782" s="4"/>
      <c r="N782" s="4"/>
      <c r="O782" s="4"/>
    </row>
    <row r="783" spans="10:15" ht="12.75">
      <c r="J783" s="5"/>
      <c r="K783" s="5"/>
      <c r="L783" s="4"/>
      <c r="M783" s="4"/>
      <c r="N783" s="4"/>
      <c r="O783" s="4"/>
    </row>
    <row r="784" spans="10:15" ht="12.75">
      <c r="J784" s="5"/>
      <c r="K784" s="5"/>
      <c r="L784" s="4"/>
      <c r="M784" s="4"/>
      <c r="N784" s="4"/>
      <c r="O784" s="4"/>
    </row>
    <row r="785" spans="10:15" ht="12.75">
      <c r="J785" s="5"/>
      <c r="K785" s="5"/>
      <c r="L785" s="4"/>
      <c r="M785" s="4"/>
      <c r="N785" s="4"/>
      <c r="O785" s="4"/>
    </row>
    <row r="786" spans="10:15" ht="12.75">
      <c r="J786" s="5"/>
      <c r="K786" s="5"/>
      <c r="L786" s="4"/>
      <c r="M786" s="4"/>
      <c r="N786" s="4"/>
      <c r="O786" s="4"/>
    </row>
    <row r="787" spans="10:15" ht="12.75">
      <c r="J787" s="5"/>
      <c r="K787" s="5"/>
      <c r="L787" s="4"/>
      <c r="M787" s="4"/>
      <c r="N787" s="4"/>
      <c r="O787" s="4"/>
    </row>
    <row r="788" spans="10:15" ht="12.75">
      <c r="J788" s="5"/>
      <c r="K788" s="5"/>
      <c r="L788" s="4"/>
      <c r="M788" s="4"/>
      <c r="N788" s="4"/>
      <c r="O788" s="4"/>
    </row>
    <row r="789" spans="10:15" ht="12.75">
      <c r="J789" s="5"/>
      <c r="K789" s="5"/>
      <c r="L789" s="4"/>
      <c r="M789" s="4"/>
      <c r="N789" s="4"/>
      <c r="O789" s="4"/>
    </row>
    <row r="790" spans="10:15" ht="12.75">
      <c r="J790" s="5"/>
      <c r="K790" s="5"/>
      <c r="L790" s="4"/>
      <c r="M790" s="4"/>
      <c r="N790" s="4"/>
      <c r="O790" s="4"/>
    </row>
    <row r="791" spans="10:15" ht="12.75">
      <c r="J791" s="5"/>
      <c r="K791" s="5"/>
      <c r="L791" s="4"/>
      <c r="M791" s="4"/>
      <c r="N791" s="4"/>
      <c r="O791" s="4"/>
    </row>
    <row r="792" spans="10:15" ht="12.75">
      <c r="J792" s="5"/>
      <c r="K792" s="5"/>
      <c r="L792" s="4"/>
      <c r="M792" s="4"/>
      <c r="N792" s="4"/>
      <c r="O792" s="4"/>
    </row>
    <row r="793" spans="10:15" ht="12.75">
      <c r="J793" s="5"/>
      <c r="K793" s="5"/>
      <c r="L793" s="4"/>
      <c r="M793" s="4"/>
      <c r="N793" s="4"/>
      <c r="O793" s="4"/>
    </row>
    <row r="794" spans="10:15" ht="12.75">
      <c r="J794" s="5"/>
      <c r="K794" s="5"/>
      <c r="L794" s="4"/>
      <c r="M794" s="4"/>
      <c r="N794" s="4"/>
      <c r="O794" s="4"/>
    </row>
    <row r="795" spans="10:15" ht="12.75">
      <c r="J795" s="5"/>
      <c r="K795" s="5"/>
      <c r="L795" s="4"/>
      <c r="M795" s="4"/>
      <c r="N795" s="4"/>
      <c r="O795" s="4"/>
    </row>
    <row r="796" spans="10:15" ht="12.75">
      <c r="J796" s="5"/>
      <c r="K796" s="5"/>
      <c r="L796" s="4"/>
      <c r="M796" s="4"/>
      <c r="N796" s="4"/>
      <c r="O796" s="4"/>
    </row>
    <row r="797" spans="10:15" ht="12.75">
      <c r="J797" s="5"/>
      <c r="K797" s="5"/>
      <c r="L797" s="4"/>
      <c r="M797" s="4"/>
      <c r="N797" s="4"/>
      <c r="O797" s="4"/>
    </row>
    <row r="798" spans="10:15" ht="12.75">
      <c r="J798" s="5"/>
      <c r="K798" s="5"/>
      <c r="L798" s="4"/>
      <c r="M798" s="4"/>
      <c r="N798" s="4"/>
      <c r="O798" s="4"/>
    </row>
    <row r="799" spans="10:15" ht="12.75">
      <c r="J799" s="5"/>
      <c r="K799" s="5"/>
      <c r="L799" s="4"/>
      <c r="M799" s="4"/>
      <c r="N799" s="4"/>
      <c r="O799" s="4"/>
    </row>
    <row r="800" spans="10:15" ht="12.75">
      <c r="J800" s="5"/>
      <c r="K800" s="5"/>
      <c r="L800" s="4"/>
      <c r="M800" s="4"/>
      <c r="N800" s="4"/>
      <c r="O800" s="4"/>
    </row>
    <row r="801" spans="10:15" ht="12.75">
      <c r="J801" s="5"/>
      <c r="K801" s="5"/>
      <c r="L801" s="4"/>
      <c r="M801" s="4"/>
      <c r="N801" s="4"/>
      <c r="O801" s="4"/>
    </row>
    <row r="802" spans="10:15" ht="12.75">
      <c r="J802" s="5"/>
      <c r="K802" s="5"/>
      <c r="L802" s="4"/>
      <c r="M802" s="4"/>
      <c r="N802" s="4"/>
      <c r="O802" s="4"/>
    </row>
    <row r="803" spans="10:15" ht="12.75">
      <c r="J803" s="5"/>
      <c r="K803" s="5"/>
      <c r="L803" s="4"/>
      <c r="M803" s="4"/>
      <c r="N803" s="4"/>
      <c r="O803" s="4"/>
    </row>
    <row r="804" spans="10:15" ht="12.75">
      <c r="J804" s="5"/>
      <c r="K804" s="5"/>
      <c r="L804" s="4"/>
      <c r="M804" s="4"/>
      <c r="N804" s="4"/>
      <c r="O804" s="4"/>
    </row>
    <row r="805" spans="10:15" ht="12.75">
      <c r="J805" s="5"/>
      <c r="K805" s="5"/>
      <c r="L805" s="4"/>
      <c r="M805" s="4"/>
      <c r="N805" s="4"/>
      <c r="O805" s="4"/>
    </row>
    <row r="806" spans="10:15" ht="12.75">
      <c r="J806" s="5"/>
      <c r="K806" s="5"/>
      <c r="L806" s="4"/>
      <c r="M806" s="4"/>
      <c r="N806" s="4"/>
      <c r="O806" s="4"/>
    </row>
    <row r="807" spans="10:15" ht="12.75">
      <c r="J807" s="5"/>
      <c r="K807" s="5"/>
      <c r="L807" s="4"/>
      <c r="M807" s="4"/>
      <c r="N807" s="4"/>
      <c r="O807" s="4"/>
    </row>
    <row r="808" spans="10:15" ht="12.75">
      <c r="J808" s="5"/>
      <c r="K808" s="5"/>
      <c r="L808" s="4"/>
      <c r="M808" s="4"/>
      <c r="N808" s="4"/>
      <c r="O808" s="4"/>
    </row>
    <row r="809" spans="10:15" ht="12.75">
      <c r="J809" s="5"/>
      <c r="K809" s="5"/>
      <c r="L809" s="4"/>
      <c r="M809" s="4"/>
      <c r="N809" s="4"/>
      <c r="O809" s="4"/>
    </row>
    <row r="810" spans="10:15" ht="12.75">
      <c r="J810" s="5"/>
      <c r="K810" s="5"/>
      <c r="L810" s="4"/>
      <c r="M810" s="4"/>
      <c r="N810" s="4"/>
      <c r="O810" s="4"/>
    </row>
    <row r="811" spans="10:15" ht="12.75">
      <c r="J811" s="5"/>
      <c r="K811" s="5"/>
      <c r="L811" s="4"/>
      <c r="M811" s="4"/>
      <c r="N811" s="4"/>
      <c r="O811" s="4"/>
    </row>
    <row r="812" spans="10:15" ht="12.75">
      <c r="J812" s="5"/>
      <c r="K812" s="5"/>
      <c r="L812" s="4"/>
      <c r="M812" s="4"/>
      <c r="N812" s="4"/>
      <c r="O812" s="4"/>
    </row>
    <row r="813" spans="10:15" ht="12.75">
      <c r="J813" s="5"/>
      <c r="K813" s="5"/>
      <c r="L813" s="4"/>
      <c r="M813" s="4"/>
      <c r="N813" s="4"/>
      <c r="O813" s="4"/>
    </row>
    <row r="814" spans="10:15" ht="12.75">
      <c r="J814" s="5"/>
      <c r="K814" s="5"/>
      <c r="L814" s="4"/>
      <c r="M814" s="4"/>
      <c r="N814" s="4"/>
      <c r="O814" s="4"/>
    </row>
    <row r="815" spans="10:15" ht="12.75">
      <c r="J815" s="5"/>
      <c r="K815" s="5"/>
      <c r="L815" s="4"/>
      <c r="M815" s="4"/>
      <c r="N815" s="4"/>
      <c r="O815" s="4"/>
    </row>
    <row r="816" spans="10:15" ht="12.75">
      <c r="J816" s="5"/>
      <c r="K816" s="5"/>
      <c r="L816" s="4"/>
      <c r="M816" s="4"/>
      <c r="N816" s="4"/>
      <c r="O816" s="4"/>
    </row>
    <row r="817" spans="10:15" ht="12.75">
      <c r="J817" s="5"/>
      <c r="K817" s="5"/>
      <c r="L817" s="4"/>
      <c r="M817" s="4"/>
      <c r="N817" s="4"/>
      <c r="O817" s="4"/>
    </row>
    <row r="818" spans="10:15" ht="12.75">
      <c r="J818" s="5"/>
      <c r="K818" s="5"/>
      <c r="L818" s="4"/>
      <c r="M818" s="4"/>
      <c r="N818" s="4"/>
      <c r="O818" s="4"/>
    </row>
    <row r="819" spans="10:15" ht="12.75">
      <c r="J819" s="5"/>
      <c r="K819" s="5"/>
      <c r="L819" s="4"/>
      <c r="M819" s="4"/>
      <c r="N819" s="4"/>
      <c r="O819" s="4"/>
    </row>
    <row r="820" spans="10:15" ht="12.75">
      <c r="J820" s="5"/>
      <c r="K820" s="5"/>
      <c r="L820" s="4"/>
      <c r="M820" s="4"/>
      <c r="N820" s="4"/>
      <c r="O820" s="4"/>
    </row>
    <row r="821" spans="10:15" ht="12.75">
      <c r="J821" s="5"/>
      <c r="K821" s="5"/>
      <c r="L821" s="4"/>
      <c r="M821" s="4"/>
      <c r="N821" s="4"/>
      <c r="O821" s="4"/>
    </row>
    <row r="822" spans="10:15" ht="12.75">
      <c r="J822" s="5"/>
      <c r="K822" s="5"/>
      <c r="L822" s="4"/>
      <c r="M822" s="4"/>
      <c r="N822" s="4"/>
      <c r="O822" s="4"/>
    </row>
    <row r="823" spans="10:15" ht="12.75">
      <c r="J823" s="5"/>
      <c r="K823" s="5"/>
      <c r="L823" s="4"/>
      <c r="M823" s="4"/>
      <c r="N823" s="4"/>
      <c r="O823" s="4"/>
    </row>
    <row r="824" spans="10:15" ht="12.75">
      <c r="J824" s="5"/>
      <c r="K824" s="5"/>
      <c r="L824" s="4"/>
      <c r="M824" s="4"/>
      <c r="N824" s="4"/>
      <c r="O824" s="4"/>
    </row>
    <row r="825" spans="10:15" ht="12.75">
      <c r="J825" s="5"/>
      <c r="K825" s="5"/>
      <c r="L825" s="4"/>
      <c r="M825" s="4"/>
      <c r="N825" s="4"/>
      <c r="O825" s="4"/>
    </row>
    <row r="826" spans="10:15" ht="12.75">
      <c r="J826" s="5"/>
      <c r="K826" s="5"/>
      <c r="L826" s="4"/>
      <c r="M826" s="4"/>
      <c r="N826" s="4"/>
      <c r="O826" s="4"/>
    </row>
    <row r="827" spans="10:15" ht="12.75">
      <c r="J827" s="5"/>
      <c r="K827" s="5"/>
      <c r="L827" s="4"/>
      <c r="M827" s="4"/>
      <c r="N827" s="4"/>
      <c r="O827" s="4"/>
    </row>
    <row r="828" spans="10:15" ht="12.75">
      <c r="J828" s="5"/>
      <c r="K828" s="5"/>
      <c r="L828" s="4"/>
      <c r="M828" s="4"/>
      <c r="N828" s="4"/>
      <c r="O828" s="4"/>
    </row>
    <row r="829" spans="10:15" ht="12.75">
      <c r="J829" s="5"/>
      <c r="K829" s="5"/>
      <c r="L829" s="4"/>
      <c r="M829" s="4"/>
      <c r="N829" s="4"/>
      <c r="O829" s="4"/>
    </row>
    <row r="830" spans="10:15" ht="12.75">
      <c r="J830" s="5"/>
      <c r="K830" s="5"/>
      <c r="L830" s="4"/>
      <c r="M830" s="4"/>
      <c r="N830" s="4"/>
      <c r="O830" s="4"/>
    </row>
    <row r="831" spans="10:15" ht="12.75">
      <c r="J831" s="5"/>
      <c r="K831" s="5"/>
      <c r="L831" s="4"/>
      <c r="M831" s="4"/>
      <c r="N831" s="4"/>
      <c r="O831" s="4"/>
    </row>
    <row r="832" spans="10:15" ht="12.75">
      <c r="J832" s="5"/>
      <c r="K832" s="5"/>
      <c r="L832" s="4"/>
      <c r="M832" s="4"/>
      <c r="N832" s="4"/>
      <c r="O832" s="4"/>
    </row>
    <row r="833" spans="10:15" ht="12.75">
      <c r="J833" s="5"/>
      <c r="K833" s="5"/>
      <c r="L833" s="4"/>
      <c r="M833" s="4"/>
      <c r="N833" s="4"/>
      <c r="O833" s="4"/>
    </row>
    <row r="834" spans="10:15" ht="12.75">
      <c r="J834" s="5"/>
      <c r="K834" s="5"/>
      <c r="L834" s="4"/>
      <c r="M834" s="4"/>
      <c r="N834" s="4"/>
      <c r="O834" s="4"/>
    </row>
    <row r="835" spans="10:15" ht="12.75">
      <c r="J835" s="5"/>
      <c r="K835" s="5"/>
      <c r="L835" s="4"/>
      <c r="M835" s="4"/>
      <c r="N835" s="4"/>
      <c r="O835" s="4"/>
    </row>
    <row r="836" spans="10:15" ht="12.75">
      <c r="J836" s="5"/>
      <c r="K836" s="5"/>
      <c r="L836" s="4"/>
      <c r="M836" s="4"/>
      <c r="N836" s="4"/>
      <c r="O836" s="4"/>
    </row>
    <row r="837" spans="10:15" ht="12.75">
      <c r="J837" s="5"/>
      <c r="K837" s="5"/>
      <c r="L837" s="4"/>
      <c r="M837" s="4"/>
      <c r="N837" s="4"/>
      <c r="O837" s="4"/>
    </row>
    <row r="838" spans="10:15" ht="12.75">
      <c r="J838" s="5"/>
      <c r="K838" s="5"/>
      <c r="L838" s="4"/>
      <c r="M838" s="4"/>
      <c r="N838" s="4"/>
      <c r="O838" s="4"/>
    </row>
    <row r="839" spans="10:15" ht="12.75">
      <c r="J839" s="5"/>
      <c r="K839" s="5"/>
      <c r="L839" s="4"/>
      <c r="M839" s="4"/>
      <c r="N839" s="4"/>
      <c r="O839" s="4"/>
    </row>
    <row r="840" spans="10:15" ht="12.75">
      <c r="J840" s="5"/>
      <c r="K840" s="5"/>
      <c r="L840" s="4"/>
      <c r="M840" s="4"/>
      <c r="N840" s="4"/>
      <c r="O840" s="4"/>
    </row>
    <row r="841" spans="10:15" ht="12.75">
      <c r="J841" s="5"/>
      <c r="K841" s="5"/>
      <c r="L841" s="4"/>
      <c r="M841" s="4"/>
      <c r="N841" s="4"/>
      <c r="O841" s="4"/>
    </row>
    <row r="842" spans="10:15" ht="12.75">
      <c r="J842" s="5"/>
      <c r="K842" s="5"/>
      <c r="L842" s="4"/>
      <c r="M842" s="4"/>
      <c r="N842" s="4"/>
      <c r="O842" s="4"/>
    </row>
    <row r="843" spans="10:15" ht="12.75">
      <c r="J843" s="5"/>
      <c r="K843" s="5"/>
      <c r="L843" s="4"/>
      <c r="M843" s="4"/>
      <c r="N843" s="4"/>
      <c r="O843" s="4"/>
    </row>
    <row r="844" spans="10:15" ht="12.75">
      <c r="J844" s="5"/>
      <c r="K844" s="5"/>
      <c r="L844" s="4"/>
      <c r="M844" s="4"/>
      <c r="N844" s="4"/>
      <c r="O844" s="4"/>
    </row>
    <row r="845" spans="10:15" ht="12.75">
      <c r="J845" s="5"/>
      <c r="K845" s="5"/>
      <c r="L845" s="4"/>
      <c r="M845" s="4"/>
      <c r="N845" s="4"/>
      <c r="O845" s="4"/>
    </row>
    <row r="846" spans="10:15" ht="12.75">
      <c r="J846" s="5"/>
      <c r="K846" s="5"/>
      <c r="L846" s="4"/>
      <c r="M846" s="4"/>
      <c r="N846" s="4"/>
      <c r="O846" s="4"/>
    </row>
    <row r="847" spans="10:15" ht="12.75">
      <c r="J847" s="5"/>
      <c r="K847" s="5"/>
      <c r="L847" s="4"/>
      <c r="M847" s="4"/>
      <c r="N847" s="4"/>
      <c r="O847" s="4"/>
    </row>
    <row r="848" spans="10:15" ht="12.75">
      <c r="J848" s="5"/>
      <c r="K848" s="5"/>
      <c r="L848" s="4"/>
      <c r="M848" s="4"/>
      <c r="N848" s="4"/>
      <c r="O848" s="4"/>
    </row>
    <row r="849" spans="10:15" ht="12.75">
      <c r="J849" s="5"/>
      <c r="K849" s="5"/>
      <c r="L849" s="4"/>
      <c r="M849" s="4"/>
      <c r="N849" s="4"/>
      <c r="O849" s="4"/>
    </row>
    <row r="850" spans="10:15" ht="12.75">
      <c r="J850" s="5"/>
      <c r="K850" s="5"/>
      <c r="L850" s="4"/>
      <c r="M850" s="4"/>
      <c r="N850" s="4"/>
      <c r="O850" s="4"/>
    </row>
    <row r="851" spans="10:15" ht="12.75">
      <c r="J851" s="5"/>
      <c r="K851" s="5"/>
      <c r="L851" s="4"/>
      <c r="M851" s="4"/>
      <c r="N851" s="4"/>
      <c r="O851" s="4"/>
    </row>
    <row r="852" spans="10:15" ht="12.75">
      <c r="J852" s="5"/>
      <c r="K852" s="5"/>
      <c r="L852" s="4"/>
      <c r="M852" s="4"/>
      <c r="N852" s="4"/>
      <c r="O852" s="4"/>
    </row>
    <row r="853" spans="10:15" ht="12.75">
      <c r="J853" s="5"/>
      <c r="K853" s="5"/>
      <c r="L853" s="4"/>
      <c r="M853" s="4"/>
      <c r="N853" s="4"/>
      <c r="O853" s="4"/>
    </row>
    <row r="854" spans="10:15" ht="12.75">
      <c r="J854" s="5"/>
      <c r="K854" s="5"/>
      <c r="L854" s="4"/>
      <c r="M854" s="4"/>
      <c r="N854" s="4"/>
      <c r="O854" s="4"/>
    </row>
    <row r="855" spans="10:15" ht="12.75">
      <c r="J855" s="5"/>
      <c r="K855" s="5"/>
      <c r="L855" s="4"/>
      <c r="M855" s="4"/>
      <c r="N855" s="4"/>
      <c r="O855" s="4"/>
    </row>
    <row r="856" spans="10:15" ht="12.75">
      <c r="J856" s="5"/>
      <c r="K856" s="5"/>
      <c r="L856" s="4"/>
      <c r="M856" s="4"/>
      <c r="N856" s="4"/>
      <c r="O856" s="4"/>
    </row>
    <row r="857" spans="10:15" ht="12.75">
      <c r="J857" s="5"/>
      <c r="K857" s="5"/>
      <c r="L857" s="4"/>
      <c r="M857" s="4"/>
      <c r="N857" s="4"/>
      <c r="O857" s="4"/>
    </row>
    <row r="858" spans="10:15" ht="12.75">
      <c r="J858" s="5"/>
      <c r="K858" s="5"/>
      <c r="L858" s="4"/>
      <c r="M858" s="4"/>
      <c r="N858" s="4"/>
      <c r="O858" s="4"/>
    </row>
    <row r="859" spans="10:15" ht="12.75">
      <c r="J859" s="5"/>
      <c r="K859" s="5"/>
      <c r="L859" s="4"/>
      <c r="M859" s="4"/>
      <c r="N859" s="4"/>
      <c r="O859" s="4"/>
    </row>
    <row r="860" spans="10:15" ht="12.75">
      <c r="J860" s="5"/>
      <c r="K860" s="5"/>
      <c r="L860" s="4"/>
      <c r="M860" s="4"/>
      <c r="N860" s="4"/>
      <c r="O860" s="4"/>
    </row>
    <row r="861" spans="10:15" ht="12.75">
      <c r="J861" s="5"/>
      <c r="K861" s="5"/>
      <c r="L861" s="4"/>
      <c r="M861" s="4"/>
      <c r="N861" s="4"/>
      <c r="O861" s="4"/>
    </row>
    <row r="862" spans="10:15" ht="12.75">
      <c r="J862" s="5"/>
      <c r="K862" s="5"/>
      <c r="L862" s="4"/>
      <c r="M862" s="4"/>
      <c r="N862" s="4"/>
      <c r="O862" s="4"/>
    </row>
    <row r="863" spans="10:15" ht="12.75">
      <c r="J863" s="5"/>
      <c r="K863" s="5"/>
      <c r="L863" s="4"/>
      <c r="M863" s="4"/>
      <c r="N863" s="4"/>
      <c r="O863" s="4"/>
    </row>
    <row r="864" spans="10:15" ht="12.75">
      <c r="J864" s="5"/>
      <c r="K864" s="5"/>
      <c r="L864" s="4"/>
      <c r="M864" s="4"/>
      <c r="N864" s="4"/>
      <c r="O864" s="4"/>
    </row>
    <row r="865" spans="10:15" ht="12.75">
      <c r="J865" s="5"/>
      <c r="K865" s="5"/>
      <c r="L865" s="4"/>
      <c r="M865" s="4"/>
      <c r="N865" s="4"/>
      <c r="O865" s="4"/>
    </row>
    <row r="866" spans="10:15" ht="12.75">
      <c r="J866" s="5"/>
      <c r="K866" s="5"/>
      <c r="L866" s="4"/>
      <c r="M866" s="4"/>
      <c r="N866" s="4"/>
      <c r="O866" s="4"/>
    </row>
    <row r="867" spans="10:15" ht="12.75">
      <c r="J867" s="5"/>
      <c r="K867" s="5"/>
      <c r="L867" s="4"/>
      <c r="M867" s="4"/>
      <c r="N867" s="4"/>
      <c r="O867" s="4"/>
    </row>
    <row r="868" spans="10:15" ht="12.75">
      <c r="J868" s="5"/>
      <c r="K868" s="5"/>
      <c r="L868" s="4"/>
      <c r="M868" s="4"/>
      <c r="N868" s="4"/>
      <c r="O868" s="4"/>
    </row>
    <row r="869" spans="10:15" ht="12.75">
      <c r="J869" s="5"/>
      <c r="K869" s="5"/>
      <c r="L869" s="4"/>
      <c r="M869" s="4"/>
      <c r="N869" s="4"/>
      <c r="O869" s="4"/>
    </row>
    <row r="870" spans="10:15" ht="12.75">
      <c r="J870" s="5"/>
      <c r="K870" s="5"/>
      <c r="L870" s="4"/>
      <c r="M870" s="4"/>
      <c r="N870" s="4"/>
      <c r="O870" s="4"/>
    </row>
    <row r="871" spans="10:15" ht="12.75">
      <c r="J871" s="5"/>
      <c r="K871" s="5"/>
      <c r="L871" s="4"/>
      <c r="M871" s="4"/>
      <c r="N871" s="4"/>
      <c r="O871" s="4"/>
    </row>
    <row r="872" spans="10:15" ht="12.75">
      <c r="J872" s="5"/>
      <c r="K872" s="5"/>
      <c r="L872" s="4"/>
      <c r="M872" s="4"/>
      <c r="N872" s="4"/>
      <c r="O872" s="4"/>
    </row>
    <row r="873" spans="10:15" ht="12.75">
      <c r="J873" s="5"/>
      <c r="K873" s="5"/>
      <c r="L873" s="4"/>
      <c r="M873" s="4"/>
      <c r="N873" s="4"/>
      <c r="O873" s="4"/>
    </row>
    <row r="874" spans="10:15" ht="12.75">
      <c r="J874" s="5"/>
      <c r="K874" s="5"/>
      <c r="L874" s="4"/>
      <c r="M874" s="4"/>
      <c r="N874" s="4"/>
      <c r="O874" s="4"/>
    </row>
    <row r="875" spans="10:15" ht="12.75">
      <c r="J875" s="5"/>
      <c r="K875" s="5"/>
      <c r="L875" s="4"/>
      <c r="M875" s="4"/>
      <c r="N875" s="4"/>
      <c r="O875" s="4"/>
    </row>
    <row r="876" spans="10:15" ht="12.75">
      <c r="J876" s="5"/>
      <c r="K876" s="5"/>
      <c r="L876" s="4"/>
      <c r="M876" s="4"/>
      <c r="N876" s="4"/>
      <c r="O876" s="4"/>
    </row>
    <row r="877" spans="10:15" ht="12.75">
      <c r="J877" s="5"/>
      <c r="K877" s="5"/>
      <c r="L877" s="4"/>
      <c r="M877" s="4"/>
      <c r="N877" s="4"/>
      <c r="O877" s="4"/>
    </row>
    <row r="878" spans="10:15" ht="12.75">
      <c r="J878" s="5"/>
      <c r="K878" s="5"/>
      <c r="L878" s="4"/>
      <c r="M878" s="4"/>
      <c r="N878" s="4"/>
      <c r="O878" s="4"/>
    </row>
    <row r="879" spans="10:15" ht="12.75">
      <c r="J879" s="5"/>
      <c r="K879" s="5"/>
      <c r="L879" s="4"/>
      <c r="M879" s="4"/>
      <c r="N879" s="4"/>
      <c r="O879" s="4"/>
    </row>
    <row r="880" spans="10:15" ht="12.75">
      <c r="J880" s="5"/>
      <c r="K880" s="5"/>
      <c r="L880" s="4"/>
      <c r="M880" s="4"/>
      <c r="N880" s="4"/>
      <c r="O880" s="4"/>
    </row>
    <row r="881" spans="10:15" ht="12.75">
      <c r="J881" s="5"/>
      <c r="K881" s="5"/>
      <c r="L881" s="4"/>
      <c r="M881" s="4"/>
      <c r="N881" s="4"/>
      <c r="O881" s="4"/>
    </row>
    <row r="882" spans="10:15" ht="12.75">
      <c r="J882" s="5"/>
      <c r="K882" s="5"/>
      <c r="L882" s="4"/>
      <c r="M882" s="4"/>
      <c r="N882" s="4"/>
      <c r="O882" s="4"/>
    </row>
    <row r="883" spans="10:14" ht="12.75">
      <c r="J883" s="5"/>
      <c r="K883" s="5"/>
      <c r="M883" s="5"/>
      <c r="N883" s="5"/>
    </row>
    <row r="884" spans="10:14" ht="12.75">
      <c r="J884" s="5"/>
      <c r="K884" s="5"/>
      <c r="M884" s="5"/>
      <c r="N884" s="5"/>
    </row>
    <row r="885" spans="10:14" ht="12.75">
      <c r="J885" s="5"/>
      <c r="K885" s="5"/>
      <c r="M885" s="5"/>
      <c r="N885" s="5"/>
    </row>
    <row r="886" spans="10:14" ht="12.75">
      <c r="J886" s="5"/>
      <c r="K886" s="5"/>
      <c r="M886" s="5"/>
      <c r="N886" s="5"/>
    </row>
    <row r="887" spans="10:14" ht="12.75">
      <c r="J887" s="5"/>
      <c r="K887" s="5"/>
      <c r="M887" s="5"/>
      <c r="N887" s="5"/>
    </row>
    <row r="888" spans="10:14" ht="12.75">
      <c r="J888" s="5"/>
      <c r="K888" s="5"/>
      <c r="M888" s="5"/>
      <c r="N888" s="5"/>
    </row>
    <row r="889" spans="10:14" ht="12.75">
      <c r="J889" s="5"/>
      <c r="K889" s="5"/>
      <c r="M889" s="5"/>
      <c r="N889" s="5"/>
    </row>
    <row r="890" spans="10:14" ht="12.75">
      <c r="J890" s="5"/>
      <c r="K890" s="5"/>
      <c r="M890" s="5"/>
      <c r="N890" s="5"/>
    </row>
    <row r="891" spans="10:14" ht="12.75">
      <c r="J891" s="5"/>
      <c r="K891" s="5"/>
      <c r="M891" s="5"/>
      <c r="N891" s="5"/>
    </row>
    <row r="892" spans="10:14" ht="12.75">
      <c r="J892" s="5"/>
      <c r="K892" s="5"/>
      <c r="M892" s="5"/>
      <c r="N892" s="5"/>
    </row>
    <row r="893" spans="10:14" ht="12.75">
      <c r="J893" s="5"/>
      <c r="K893" s="5"/>
      <c r="M893" s="5"/>
      <c r="N893" s="5"/>
    </row>
    <row r="894" spans="10:14" ht="12.75">
      <c r="J894" s="5"/>
      <c r="K894" s="5"/>
      <c r="M894" s="5"/>
      <c r="N894" s="5"/>
    </row>
    <row r="895" spans="10:14" ht="12.75">
      <c r="J895" s="5"/>
      <c r="K895" s="5"/>
      <c r="M895" s="5"/>
      <c r="N895" s="5"/>
    </row>
    <row r="896" spans="10:14" ht="12.75">
      <c r="J896" s="5"/>
      <c r="K896" s="5"/>
      <c r="M896" s="5"/>
      <c r="N896" s="5"/>
    </row>
    <row r="897" spans="10:14" ht="12.75">
      <c r="J897" s="5"/>
      <c r="K897" s="5"/>
      <c r="M897" s="5"/>
      <c r="N897" s="5"/>
    </row>
    <row r="898" spans="10:14" ht="12.75">
      <c r="J898" s="5"/>
      <c r="K898" s="5"/>
      <c r="M898" s="5"/>
      <c r="N898" s="5"/>
    </row>
    <row r="899" spans="10:14" ht="12.75">
      <c r="J899" s="5"/>
      <c r="K899" s="5"/>
      <c r="M899" s="5"/>
      <c r="N899" s="5"/>
    </row>
    <row r="900" spans="10:14" ht="12.75">
      <c r="J900" s="5"/>
      <c r="K900" s="5"/>
      <c r="M900" s="5"/>
      <c r="N900" s="5"/>
    </row>
    <row r="901" spans="10:14" ht="12.75">
      <c r="J901" s="5"/>
      <c r="K901" s="5"/>
      <c r="M901" s="5"/>
      <c r="N901" s="5"/>
    </row>
    <row r="902" spans="10:14" ht="12.75">
      <c r="J902" s="5"/>
      <c r="K902" s="5"/>
      <c r="M902" s="5"/>
      <c r="N902" s="5"/>
    </row>
    <row r="903" spans="10:14" ht="12.75">
      <c r="J903" s="5"/>
      <c r="K903" s="5"/>
      <c r="M903" s="5"/>
      <c r="N903" s="5"/>
    </row>
    <row r="904" spans="10:14" ht="12.75">
      <c r="J904" s="5"/>
      <c r="K904" s="5"/>
      <c r="M904" s="5"/>
      <c r="N904" s="5"/>
    </row>
    <row r="905" spans="10:14" ht="12.75">
      <c r="J905" s="5"/>
      <c r="K905" s="5"/>
      <c r="M905" s="5"/>
      <c r="N905" s="5"/>
    </row>
    <row r="906" spans="10:14" ht="12.75">
      <c r="J906" s="5"/>
      <c r="K906" s="5"/>
      <c r="M906" s="5"/>
      <c r="N906" s="5"/>
    </row>
    <row r="907" spans="10:14" ht="12.75">
      <c r="J907" s="5"/>
      <c r="K907" s="5"/>
      <c r="M907" s="5"/>
      <c r="N907" s="5"/>
    </row>
    <row r="908" spans="10:14" ht="12.75">
      <c r="J908" s="5"/>
      <c r="K908" s="5"/>
      <c r="M908" s="5"/>
      <c r="N908" s="5"/>
    </row>
    <row r="909" spans="10:14" ht="12.75">
      <c r="J909" s="5"/>
      <c r="K909" s="5"/>
      <c r="M909" s="5"/>
      <c r="N909" s="5"/>
    </row>
    <row r="910" spans="10:14" ht="12.75">
      <c r="J910" s="5"/>
      <c r="K910" s="5"/>
      <c r="M910" s="5"/>
      <c r="N910" s="5"/>
    </row>
    <row r="911" spans="10:14" ht="12.75">
      <c r="J911" s="5"/>
      <c r="K911" s="5"/>
      <c r="M911" s="5"/>
      <c r="N911" s="5"/>
    </row>
    <row r="912" spans="10:14" ht="12.75">
      <c r="J912" s="5"/>
      <c r="K912" s="5"/>
      <c r="M912" s="5"/>
      <c r="N912" s="5"/>
    </row>
    <row r="913" spans="10:14" ht="12.75">
      <c r="J913" s="5"/>
      <c r="K913" s="5"/>
      <c r="M913" s="5"/>
      <c r="N913" s="5"/>
    </row>
    <row r="914" spans="10:14" ht="12.75">
      <c r="J914" s="5"/>
      <c r="K914" s="5"/>
      <c r="M914" s="5"/>
      <c r="N914" s="5"/>
    </row>
    <row r="915" spans="10:14" ht="12.75">
      <c r="J915" s="5"/>
      <c r="K915" s="5"/>
      <c r="M915" s="5"/>
      <c r="N915" s="5"/>
    </row>
    <row r="916" spans="10:14" ht="12.75">
      <c r="J916" s="5"/>
      <c r="K916" s="5"/>
      <c r="M916" s="5"/>
      <c r="N916" s="5"/>
    </row>
    <row r="917" spans="10:14" ht="12.75">
      <c r="J917" s="5"/>
      <c r="K917" s="5"/>
      <c r="M917" s="5"/>
      <c r="N917" s="5"/>
    </row>
    <row r="918" spans="10:14" ht="12.75">
      <c r="J918" s="5"/>
      <c r="K918" s="5"/>
      <c r="M918" s="5"/>
      <c r="N918" s="5"/>
    </row>
    <row r="919" spans="10:14" ht="12.75">
      <c r="J919" s="5"/>
      <c r="K919" s="5"/>
      <c r="M919" s="5"/>
      <c r="N919" s="5"/>
    </row>
    <row r="920" spans="10:14" ht="12.75">
      <c r="J920" s="5"/>
      <c r="K920" s="5"/>
      <c r="M920" s="5"/>
      <c r="N920" s="5"/>
    </row>
    <row r="921" spans="10:14" ht="12.75">
      <c r="J921" s="5"/>
      <c r="K921" s="5"/>
      <c r="M921" s="5"/>
      <c r="N921" s="5"/>
    </row>
    <row r="922" spans="10:14" ht="12.75">
      <c r="J922" s="5"/>
      <c r="K922" s="5"/>
      <c r="M922" s="5"/>
      <c r="N922" s="5"/>
    </row>
    <row r="923" spans="10:14" ht="12.75">
      <c r="J923" s="5"/>
      <c r="K923" s="5"/>
      <c r="M923" s="5"/>
      <c r="N923" s="5"/>
    </row>
    <row r="924" spans="10:14" ht="12.75">
      <c r="J924" s="5"/>
      <c r="K924" s="5"/>
      <c r="M924" s="5"/>
      <c r="N924" s="5"/>
    </row>
    <row r="925" spans="10:14" ht="12.75">
      <c r="J925" s="5"/>
      <c r="K925" s="5"/>
      <c r="M925" s="5"/>
      <c r="N925" s="5"/>
    </row>
    <row r="926" spans="10:14" ht="12.75">
      <c r="J926" s="5"/>
      <c r="K926" s="5"/>
      <c r="M926" s="5"/>
      <c r="N926" s="5"/>
    </row>
    <row r="927" spans="10:14" ht="12.75">
      <c r="J927" s="5"/>
      <c r="K927" s="5"/>
      <c r="M927" s="5"/>
      <c r="N927" s="5"/>
    </row>
    <row r="928" spans="10:14" ht="12.75">
      <c r="J928" s="5"/>
      <c r="K928" s="5"/>
      <c r="M928" s="5"/>
      <c r="N928" s="5"/>
    </row>
    <row r="929" spans="10:14" ht="12.75">
      <c r="J929" s="5"/>
      <c r="K929" s="5"/>
      <c r="M929" s="5"/>
      <c r="N929" s="5"/>
    </row>
    <row r="930" spans="10:14" ht="12.75">
      <c r="J930" s="5"/>
      <c r="K930" s="5"/>
      <c r="M930" s="5"/>
      <c r="N930" s="5"/>
    </row>
    <row r="931" spans="10:14" ht="12.75">
      <c r="J931" s="5"/>
      <c r="K931" s="5"/>
      <c r="M931" s="5"/>
      <c r="N931" s="5"/>
    </row>
    <row r="932" spans="10:14" ht="12.75">
      <c r="J932" s="5"/>
      <c r="K932" s="5"/>
      <c r="M932" s="5"/>
      <c r="N932" s="5"/>
    </row>
    <row r="933" spans="10:14" ht="12.75">
      <c r="J933" s="5"/>
      <c r="K933" s="5"/>
      <c r="M933" s="5"/>
      <c r="N933" s="5"/>
    </row>
    <row r="934" spans="10:14" ht="12.75">
      <c r="J934" s="5"/>
      <c r="K934" s="5"/>
      <c r="M934" s="5"/>
      <c r="N934" s="5"/>
    </row>
    <row r="935" spans="10:14" ht="12.75">
      <c r="J935" s="5"/>
      <c r="K935" s="5"/>
      <c r="M935" s="5"/>
      <c r="N935" s="5"/>
    </row>
    <row r="936" spans="10:14" ht="12.75">
      <c r="J936" s="5"/>
      <c r="K936" s="5"/>
      <c r="M936" s="5"/>
      <c r="N936" s="5"/>
    </row>
    <row r="937" spans="10:14" ht="12.75">
      <c r="J937" s="5"/>
      <c r="K937" s="5"/>
      <c r="M937" s="5"/>
      <c r="N937" s="5"/>
    </row>
    <row r="938" spans="10:14" ht="12.75">
      <c r="J938" s="5"/>
      <c r="K938" s="5"/>
      <c r="M938" s="5"/>
      <c r="N938" s="5"/>
    </row>
    <row r="939" spans="10:14" ht="12.75">
      <c r="J939" s="5"/>
      <c r="K939" s="5"/>
      <c r="M939" s="5"/>
      <c r="N939" s="5"/>
    </row>
    <row r="940" spans="10:14" ht="12.75">
      <c r="J940" s="5"/>
      <c r="K940" s="5"/>
      <c r="M940" s="5"/>
      <c r="N940" s="5"/>
    </row>
    <row r="941" spans="10:14" ht="12.75">
      <c r="J941" s="5"/>
      <c r="K941" s="5"/>
      <c r="M941" s="5"/>
      <c r="N941" s="5"/>
    </row>
    <row r="942" spans="10:14" ht="12.75">
      <c r="J942" s="5"/>
      <c r="K942" s="5"/>
      <c r="M942" s="5"/>
      <c r="N942" s="5"/>
    </row>
    <row r="943" spans="10:14" ht="12.75">
      <c r="J943" s="5"/>
      <c r="K943" s="5"/>
      <c r="M943" s="5"/>
      <c r="N943" s="5"/>
    </row>
    <row r="944" spans="10:14" ht="12.75">
      <c r="J944" s="5"/>
      <c r="K944" s="5"/>
      <c r="M944" s="5"/>
      <c r="N944" s="5"/>
    </row>
    <row r="945" spans="10:14" ht="12.75">
      <c r="J945" s="5"/>
      <c r="K945" s="5"/>
      <c r="M945" s="5"/>
      <c r="N945" s="5"/>
    </row>
    <row r="946" spans="10:14" ht="12.75">
      <c r="J946" s="5"/>
      <c r="K946" s="5"/>
      <c r="M946" s="5"/>
      <c r="N946" s="5"/>
    </row>
    <row r="947" spans="10:14" ht="12.75">
      <c r="J947" s="5"/>
      <c r="K947" s="5"/>
      <c r="M947" s="5"/>
      <c r="N947" s="5"/>
    </row>
    <row r="948" spans="10:14" ht="12.75">
      <c r="J948" s="5"/>
      <c r="K948" s="5"/>
      <c r="M948" s="5"/>
      <c r="N948" s="5"/>
    </row>
    <row r="949" spans="10:14" ht="12.75">
      <c r="J949" s="5"/>
      <c r="K949" s="5"/>
      <c r="M949" s="5"/>
      <c r="N949" s="5"/>
    </row>
    <row r="950" spans="10:14" ht="12.75">
      <c r="J950" s="5"/>
      <c r="K950" s="5"/>
      <c r="M950" s="5"/>
      <c r="N950" s="5"/>
    </row>
    <row r="951" spans="10:14" ht="12.75">
      <c r="J951" s="5"/>
      <c r="K951" s="5"/>
      <c r="M951" s="5"/>
      <c r="N951" s="5"/>
    </row>
    <row r="952" spans="10:14" ht="12.75">
      <c r="J952" s="5"/>
      <c r="K952" s="5"/>
      <c r="M952" s="5"/>
      <c r="N952" s="5"/>
    </row>
    <row r="953" spans="10:14" ht="12.75">
      <c r="J953" s="5"/>
      <c r="K953" s="5"/>
      <c r="M953" s="5"/>
      <c r="N953" s="5"/>
    </row>
    <row r="954" spans="10:14" ht="12.75">
      <c r="J954" s="5"/>
      <c r="K954" s="5"/>
      <c r="M954" s="5"/>
      <c r="N954" s="5"/>
    </row>
    <row r="955" spans="10:14" ht="12.75">
      <c r="J955" s="5"/>
      <c r="K955" s="5"/>
      <c r="M955" s="5"/>
      <c r="N955" s="5"/>
    </row>
    <row r="956" spans="10:14" ht="12.75">
      <c r="J956" s="5"/>
      <c r="K956" s="5"/>
      <c r="M956" s="5"/>
      <c r="N956" s="5"/>
    </row>
    <row r="957" spans="10:14" ht="12.75">
      <c r="J957" s="5"/>
      <c r="K957" s="5"/>
      <c r="M957" s="5"/>
      <c r="N957" s="5"/>
    </row>
    <row r="958" spans="10:14" ht="12.75">
      <c r="J958" s="5"/>
      <c r="K958" s="5"/>
      <c r="M958" s="5"/>
      <c r="N958" s="5"/>
    </row>
    <row r="959" spans="10:14" ht="12.75">
      <c r="J959" s="5"/>
      <c r="K959" s="5"/>
      <c r="M959" s="5"/>
      <c r="N959" s="5"/>
    </row>
    <row r="960" spans="10:14" ht="12.75">
      <c r="J960" s="5"/>
      <c r="K960" s="5"/>
      <c r="M960" s="5"/>
      <c r="N960" s="5"/>
    </row>
    <row r="961" spans="10:14" ht="12.75">
      <c r="J961" s="5"/>
      <c r="K961" s="5"/>
      <c r="M961" s="5"/>
      <c r="N961" s="5"/>
    </row>
    <row r="962" spans="10:14" ht="12.75">
      <c r="J962" s="5"/>
      <c r="K962" s="5"/>
      <c r="M962" s="5"/>
      <c r="N962" s="5"/>
    </row>
    <row r="963" spans="10:14" ht="12.75">
      <c r="J963" s="5"/>
      <c r="K963" s="5"/>
      <c r="M963" s="5"/>
      <c r="N963" s="5"/>
    </row>
    <row r="964" spans="10:14" ht="12.75">
      <c r="J964" s="5"/>
      <c r="K964" s="5"/>
      <c r="M964" s="5"/>
      <c r="N964" s="5"/>
    </row>
    <row r="965" spans="10:14" ht="12.75">
      <c r="J965" s="5"/>
      <c r="K965" s="5"/>
      <c r="M965" s="5"/>
      <c r="N965" s="5"/>
    </row>
    <row r="966" spans="10:14" ht="12.75">
      <c r="J966" s="5"/>
      <c r="K966" s="5"/>
      <c r="M966" s="5"/>
      <c r="N966" s="5"/>
    </row>
    <row r="967" spans="10:14" ht="12.75">
      <c r="J967" s="5"/>
      <c r="K967" s="5"/>
      <c r="M967" s="5"/>
      <c r="N967" s="5"/>
    </row>
    <row r="968" spans="10:14" ht="12.75">
      <c r="J968" s="5"/>
      <c r="K968" s="5"/>
      <c r="M968" s="5"/>
      <c r="N968" s="5"/>
    </row>
    <row r="969" spans="10:14" ht="12.75">
      <c r="J969" s="5"/>
      <c r="K969" s="5"/>
      <c r="M969" s="5"/>
      <c r="N969" s="5"/>
    </row>
    <row r="970" spans="10:14" ht="12.75">
      <c r="J970" s="5"/>
      <c r="K970" s="5"/>
      <c r="M970" s="5"/>
      <c r="N970" s="5"/>
    </row>
    <row r="971" spans="10:14" ht="12.75">
      <c r="J971" s="5"/>
      <c r="K971" s="5"/>
      <c r="M971" s="5"/>
      <c r="N971" s="5"/>
    </row>
    <row r="972" spans="10:14" ht="12.75">
      <c r="J972" s="5"/>
      <c r="K972" s="5"/>
      <c r="M972" s="5"/>
      <c r="N972" s="5"/>
    </row>
    <row r="973" spans="10:14" ht="12.75">
      <c r="J973" s="5"/>
      <c r="K973" s="5"/>
      <c r="M973" s="5"/>
      <c r="N973" s="5"/>
    </row>
    <row r="974" spans="10:14" ht="12.75">
      <c r="J974" s="5"/>
      <c r="K974" s="5"/>
      <c r="M974" s="5"/>
      <c r="N974" s="5"/>
    </row>
    <row r="975" spans="10:14" ht="12.75">
      <c r="J975" s="5"/>
      <c r="K975" s="5"/>
      <c r="M975" s="5"/>
      <c r="N975" s="5"/>
    </row>
    <row r="976" spans="10:14" ht="12.75">
      <c r="J976" s="5"/>
      <c r="K976" s="5"/>
      <c r="M976" s="5"/>
      <c r="N976" s="5"/>
    </row>
    <row r="977" spans="10:14" ht="12.75">
      <c r="J977" s="5"/>
      <c r="K977" s="5"/>
      <c r="M977" s="5"/>
      <c r="N977" s="5"/>
    </row>
    <row r="978" spans="10:14" ht="12.75">
      <c r="J978" s="5"/>
      <c r="K978" s="5"/>
      <c r="M978" s="5"/>
      <c r="N978" s="5"/>
    </row>
    <row r="979" spans="10:14" ht="12.75">
      <c r="J979" s="5"/>
      <c r="K979" s="5"/>
      <c r="M979" s="5"/>
      <c r="N979" s="5"/>
    </row>
    <row r="980" spans="10:14" ht="12.75">
      <c r="J980" s="5"/>
      <c r="K980" s="5"/>
      <c r="M980" s="5"/>
      <c r="N980" s="5"/>
    </row>
    <row r="981" spans="10:14" ht="12.75">
      <c r="J981" s="5"/>
      <c r="K981" s="5"/>
      <c r="M981" s="5"/>
      <c r="N981" s="5"/>
    </row>
    <row r="982" spans="10:14" ht="12.75">
      <c r="J982" s="5"/>
      <c r="K982" s="5"/>
      <c r="M982" s="5"/>
      <c r="N982" s="5"/>
    </row>
    <row r="983" spans="10:14" ht="12.75">
      <c r="J983" s="5"/>
      <c r="K983" s="5"/>
      <c r="M983" s="5"/>
      <c r="N983" s="5"/>
    </row>
    <row r="984" spans="10:14" ht="12.75">
      <c r="J984" s="5"/>
      <c r="K984" s="5"/>
      <c r="M984" s="5"/>
      <c r="N984" s="5"/>
    </row>
    <row r="985" spans="10:14" ht="12.75">
      <c r="J985" s="5"/>
      <c r="K985" s="5"/>
      <c r="M985" s="5"/>
      <c r="N985" s="5"/>
    </row>
    <row r="986" spans="10:14" ht="12.75">
      <c r="J986" s="5"/>
      <c r="K986" s="5"/>
      <c r="M986" s="5"/>
      <c r="N986" s="5"/>
    </row>
    <row r="987" spans="10:14" ht="12.75">
      <c r="J987" s="5"/>
      <c r="K987" s="5"/>
      <c r="M987" s="5"/>
      <c r="N987" s="5"/>
    </row>
    <row r="988" spans="10:14" ht="12.75">
      <c r="J988" s="5"/>
      <c r="K988" s="5"/>
      <c r="M988" s="5"/>
      <c r="N988" s="5"/>
    </row>
    <row r="989" spans="10:14" ht="12.75">
      <c r="J989" s="5"/>
      <c r="K989" s="5"/>
      <c r="M989" s="5"/>
      <c r="N989" s="5"/>
    </row>
    <row r="990" spans="10:14" ht="12.75">
      <c r="J990" s="5"/>
      <c r="K990" s="5"/>
      <c r="M990" s="5"/>
      <c r="N990" s="5"/>
    </row>
    <row r="991" spans="10:14" ht="12.75">
      <c r="J991" s="5"/>
      <c r="K991" s="5"/>
      <c r="M991" s="5"/>
      <c r="N991" s="5"/>
    </row>
    <row r="992" spans="10:14" ht="12.75">
      <c r="J992" s="5"/>
      <c r="K992" s="5"/>
      <c r="M992" s="5"/>
      <c r="N992" s="5"/>
    </row>
    <row r="993" spans="10:14" ht="12.75">
      <c r="J993" s="5"/>
      <c r="K993" s="5"/>
      <c r="M993" s="5"/>
      <c r="N993" s="5"/>
    </row>
    <row r="994" spans="10:14" ht="12.75">
      <c r="J994" s="5"/>
      <c r="K994" s="5"/>
      <c r="M994" s="5"/>
      <c r="N994" s="5"/>
    </row>
    <row r="995" spans="10:14" ht="12.75">
      <c r="J995" s="5"/>
      <c r="K995" s="5"/>
      <c r="M995" s="5"/>
      <c r="N995" s="5"/>
    </row>
    <row r="996" spans="10:14" ht="12.75">
      <c r="J996" s="5"/>
      <c r="K996" s="5"/>
      <c r="M996" s="5"/>
      <c r="N996" s="5"/>
    </row>
    <row r="997" spans="10:14" ht="12.75">
      <c r="J997" s="5"/>
      <c r="K997" s="5"/>
      <c r="M997" s="5"/>
      <c r="N997" s="5"/>
    </row>
    <row r="998" spans="10:14" ht="12.75">
      <c r="J998" s="5"/>
      <c r="K998" s="5"/>
      <c r="M998" s="5"/>
      <c r="N998" s="5"/>
    </row>
    <row r="999" spans="10:14" ht="12.75">
      <c r="J999" s="5"/>
      <c r="K999" s="5"/>
      <c r="M999" s="5"/>
      <c r="N999" s="5"/>
    </row>
    <row r="1000" spans="10:14" ht="12.75">
      <c r="J1000" s="5"/>
      <c r="K1000" s="5"/>
      <c r="M1000" s="5"/>
      <c r="N1000" s="5"/>
    </row>
    <row r="1001" spans="10:14" ht="12.75">
      <c r="J1001" s="5"/>
      <c r="K1001" s="5"/>
      <c r="M1001" s="5"/>
      <c r="N1001" s="5"/>
    </row>
    <row r="1002" spans="10:14" ht="12.75">
      <c r="J1002" s="5"/>
      <c r="K1002" s="5"/>
      <c r="M1002" s="5"/>
      <c r="N1002" s="5"/>
    </row>
    <row r="1003" spans="10:14" ht="12.75">
      <c r="J1003" s="5"/>
      <c r="K1003" s="5"/>
      <c r="M1003" s="5"/>
      <c r="N1003" s="5"/>
    </row>
    <row r="1004" spans="10:14" ht="12.75">
      <c r="J1004" s="5"/>
      <c r="K1004" s="5"/>
      <c r="M1004" s="5"/>
      <c r="N1004" s="5"/>
    </row>
    <row r="1005" spans="10:14" ht="12.75">
      <c r="J1005" s="5"/>
      <c r="K1005" s="5"/>
      <c r="M1005" s="5"/>
      <c r="N1005" s="5"/>
    </row>
    <row r="1006" spans="10:14" ht="12.75">
      <c r="J1006" s="5"/>
      <c r="K1006" s="5"/>
      <c r="M1006" s="5"/>
      <c r="N1006" s="5"/>
    </row>
    <row r="1007" spans="10:14" ht="12.75">
      <c r="J1007" s="5"/>
      <c r="K1007" s="5"/>
      <c r="M1007" s="5"/>
      <c r="N1007" s="5"/>
    </row>
    <row r="1008" spans="10:14" ht="12.75">
      <c r="J1008" s="5"/>
      <c r="K1008" s="5"/>
      <c r="M1008" s="5"/>
      <c r="N1008" s="5"/>
    </row>
    <row r="1009" spans="10:14" ht="12.75">
      <c r="J1009" s="5"/>
      <c r="K1009" s="5"/>
      <c r="M1009" s="5"/>
      <c r="N1009" s="5"/>
    </row>
    <row r="1010" spans="10:14" ht="12.75">
      <c r="J1010" s="5"/>
      <c r="K1010" s="5"/>
      <c r="M1010" s="5"/>
      <c r="N1010" s="5"/>
    </row>
    <row r="1011" spans="10:14" ht="12.75">
      <c r="J1011" s="5"/>
      <c r="K1011" s="5"/>
      <c r="M1011" s="5"/>
      <c r="N1011" s="5"/>
    </row>
    <row r="1012" spans="10:14" ht="12.75">
      <c r="J1012" s="5"/>
      <c r="K1012" s="5"/>
      <c r="M1012" s="5"/>
      <c r="N1012" s="5"/>
    </row>
    <row r="1013" spans="10:14" ht="12.75">
      <c r="J1013" s="5"/>
      <c r="K1013" s="5"/>
      <c r="M1013" s="5"/>
      <c r="N1013" s="5"/>
    </row>
    <row r="1014" spans="10:14" ht="12.75">
      <c r="J1014" s="5"/>
      <c r="K1014" s="5"/>
      <c r="M1014" s="5"/>
      <c r="N1014" s="5"/>
    </row>
    <row r="1015" spans="10:14" ht="12.75">
      <c r="J1015" s="5"/>
      <c r="K1015" s="5"/>
      <c r="M1015" s="5"/>
      <c r="N1015" s="5"/>
    </row>
    <row r="1016" spans="10:14" ht="12.75">
      <c r="J1016" s="5"/>
      <c r="K1016" s="5"/>
      <c r="M1016" s="5"/>
      <c r="N1016" s="5"/>
    </row>
    <row r="1017" spans="10:14" ht="12.75">
      <c r="J1017" s="5"/>
      <c r="K1017" s="5"/>
      <c r="M1017" s="5"/>
      <c r="N1017" s="5"/>
    </row>
    <row r="1018" spans="10:14" ht="12.75">
      <c r="J1018" s="5"/>
      <c r="K1018" s="5"/>
      <c r="M1018" s="5"/>
      <c r="N1018" s="5"/>
    </row>
    <row r="1019" spans="10:14" ht="12.75">
      <c r="J1019" s="5"/>
      <c r="K1019" s="5"/>
      <c r="M1019" s="5"/>
      <c r="N1019" s="5"/>
    </row>
    <row r="1020" spans="10:14" ht="12.75">
      <c r="J1020" s="5"/>
      <c r="K1020" s="5"/>
      <c r="M1020" s="5"/>
      <c r="N1020" s="5"/>
    </row>
    <row r="1021" spans="10:14" ht="12.75">
      <c r="J1021" s="5"/>
      <c r="K1021" s="5"/>
      <c r="M1021" s="5"/>
      <c r="N1021" s="5"/>
    </row>
    <row r="1022" spans="10:14" ht="12.75">
      <c r="J1022" s="5"/>
      <c r="K1022" s="5"/>
      <c r="M1022" s="5"/>
      <c r="N1022" s="5"/>
    </row>
    <row r="1023" spans="10:14" ht="12.75">
      <c r="J1023" s="5"/>
      <c r="K1023" s="5"/>
      <c r="M1023" s="5"/>
      <c r="N1023" s="5"/>
    </row>
    <row r="1024" spans="10:14" ht="12.75">
      <c r="J1024" s="5"/>
      <c r="K1024" s="5"/>
      <c r="M1024" s="5"/>
      <c r="N1024" s="5"/>
    </row>
    <row r="1025" spans="10:14" ht="12.75">
      <c r="J1025" s="5"/>
      <c r="K1025" s="5"/>
      <c r="M1025" s="5"/>
      <c r="N1025" s="5"/>
    </row>
    <row r="1026" spans="10:14" ht="12.75">
      <c r="J1026" s="5"/>
      <c r="K1026" s="5"/>
      <c r="M1026" s="5"/>
      <c r="N1026" s="5"/>
    </row>
    <row r="1027" spans="10:14" ht="12.75">
      <c r="J1027" s="5"/>
      <c r="K1027" s="5"/>
      <c r="M1027" s="5"/>
      <c r="N1027" s="5"/>
    </row>
    <row r="1028" spans="10:14" ht="12.75">
      <c r="J1028" s="5"/>
      <c r="K1028" s="5"/>
      <c r="M1028" s="5"/>
      <c r="N1028" s="5"/>
    </row>
    <row r="1029" spans="10:14" ht="12.75">
      <c r="J1029" s="5"/>
      <c r="K1029" s="5"/>
      <c r="M1029" s="5"/>
      <c r="N1029" s="5"/>
    </row>
    <row r="1030" spans="10:14" ht="12.75">
      <c r="J1030" s="5"/>
      <c r="K1030" s="5"/>
      <c r="M1030" s="5"/>
      <c r="N1030" s="5"/>
    </row>
    <row r="1031" spans="10:14" ht="12.75">
      <c r="J1031" s="5"/>
      <c r="K1031" s="5"/>
      <c r="M1031" s="5"/>
      <c r="N1031" s="5"/>
    </row>
    <row r="1032" spans="10:14" ht="12.75">
      <c r="J1032" s="5"/>
      <c r="K1032" s="5"/>
      <c r="M1032" s="5"/>
      <c r="N1032" s="5"/>
    </row>
    <row r="1033" spans="10:14" ht="12.75">
      <c r="J1033" s="5"/>
      <c r="K1033" s="5"/>
      <c r="M1033" s="5"/>
      <c r="N1033" s="5"/>
    </row>
    <row r="1034" spans="10:14" ht="12.75">
      <c r="J1034" s="5"/>
      <c r="K1034" s="5"/>
      <c r="M1034" s="5"/>
      <c r="N1034" s="5"/>
    </row>
    <row r="1035" spans="10:14" ht="12.75">
      <c r="J1035" s="5"/>
      <c r="K1035" s="5"/>
      <c r="M1035" s="5"/>
      <c r="N1035" s="5"/>
    </row>
    <row r="1036" spans="10:14" ht="12.75">
      <c r="J1036" s="5"/>
      <c r="K1036" s="5"/>
      <c r="M1036" s="5"/>
      <c r="N1036" s="5"/>
    </row>
    <row r="1037" spans="10:14" ht="12.75">
      <c r="J1037" s="5"/>
      <c r="K1037" s="5"/>
      <c r="M1037" s="5"/>
      <c r="N1037" s="5"/>
    </row>
    <row r="1038" spans="10:14" ht="12.75">
      <c r="J1038" s="5"/>
      <c r="K1038" s="5"/>
      <c r="M1038" s="5"/>
      <c r="N1038" s="5"/>
    </row>
    <row r="1039" spans="10:14" ht="12.75">
      <c r="J1039" s="5"/>
      <c r="K1039" s="5"/>
      <c r="M1039" s="5"/>
      <c r="N1039" s="5"/>
    </row>
    <row r="1040" spans="10:14" ht="12.75">
      <c r="J1040" s="5"/>
      <c r="K1040" s="5"/>
      <c r="M1040" s="5"/>
      <c r="N1040" s="5"/>
    </row>
    <row r="1041" spans="10:14" ht="12.75">
      <c r="J1041" s="5"/>
      <c r="K1041" s="5"/>
      <c r="M1041" s="5"/>
      <c r="N1041" s="5"/>
    </row>
    <row r="1042" spans="10:14" ht="12.75">
      <c r="J1042" s="5"/>
      <c r="K1042" s="5"/>
      <c r="M1042" s="5"/>
      <c r="N1042" s="5"/>
    </row>
    <row r="1043" spans="10:14" ht="12.75">
      <c r="J1043" s="5"/>
      <c r="K1043" s="5"/>
      <c r="M1043" s="5"/>
      <c r="N1043" s="5"/>
    </row>
    <row r="1044" spans="10:14" ht="12.75">
      <c r="J1044" s="5"/>
      <c r="K1044" s="5"/>
      <c r="M1044" s="5"/>
      <c r="N1044" s="5"/>
    </row>
    <row r="1045" spans="10:14" ht="12.75">
      <c r="J1045" s="5"/>
      <c r="K1045" s="5"/>
      <c r="M1045" s="5"/>
      <c r="N1045" s="5"/>
    </row>
    <row r="1046" spans="10:14" ht="12.75">
      <c r="J1046" s="5"/>
      <c r="K1046" s="5"/>
      <c r="M1046" s="5"/>
      <c r="N1046" s="5"/>
    </row>
    <row r="1047" spans="10:14" ht="12.75">
      <c r="J1047" s="5"/>
      <c r="K1047" s="5"/>
      <c r="M1047" s="5"/>
      <c r="N1047" s="5"/>
    </row>
    <row r="1048" spans="10:14" ht="12.75">
      <c r="J1048" s="5"/>
      <c r="K1048" s="5"/>
      <c r="M1048" s="5"/>
      <c r="N1048" s="5"/>
    </row>
    <row r="1049" spans="10:14" ht="12.75">
      <c r="J1049" s="5"/>
      <c r="K1049" s="5"/>
      <c r="M1049" s="5"/>
      <c r="N1049" s="5"/>
    </row>
    <row r="1050" spans="10:14" ht="12.75">
      <c r="J1050" s="5"/>
      <c r="K1050" s="5"/>
      <c r="M1050" s="5"/>
      <c r="N1050" s="5"/>
    </row>
    <row r="1051" spans="10:14" ht="12.75">
      <c r="J1051" s="5"/>
      <c r="K1051" s="5"/>
      <c r="M1051" s="5"/>
      <c r="N1051" s="5"/>
    </row>
    <row r="1052" spans="10:14" ht="12.75">
      <c r="J1052" s="5"/>
      <c r="K1052" s="5"/>
      <c r="M1052" s="5"/>
      <c r="N1052" s="5"/>
    </row>
    <row r="1053" spans="10:14" ht="12.75">
      <c r="J1053" s="5"/>
      <c r="K1053" s="5"/>
      <c r="M1053" s="5"/>
      <c r="N1053" s="5"/>
    </row>
    <row r="1054" spans="10:14" ht="12.75">
      <c r="J1054" s="5"/>
      <c r="K1054" s="5"/>
      <c r="M1054" s="5"/>
      <c r="N1054" s="5"/>
    </row>
    <row r="1055" spans="10:14" ht="12.75">
      <c r="J1055" s="5"/>
      <c r="K1055" s="5"/>
      <c r="M1055" s="5"/>
      <c r="N1055" s="5"/>
    </row>
    <row r="1056" spans="10:14" ht="12.75">
      <c r="J1056" s="5"/>
      <c r="K1056" s="5"/>
      <c r="M1056" s="5"/>
      <c r="N1056" s="5"/>
    </row>
    <row r="1057" spans="10:14" ht="12.75">
      <c r="J1057" s="5"/>
      <c r="K1057" s="5"/>
      <c r="M1057" s="5"/>
      <c r="N1057" s="5"/>
    </row>
    <row r="1058" spans="10:14" ht="12.75">
      <c r="J1058" s="5"/>
      <c r="K1058" s="5"/>
      <c r="M1058" s="5"/>
      <c r="N1058" s="5"/>
    </row>
    <row r="1059" spans="10:14" ht="12.75">
      <c r="J1059" s="5"/>
      <c r="K1059" s="5"/>
      <c r="M1059" s="5"/>
      <c r="N1059" s="5"/>
    </row>
    <row r="1060" spans="10:14" ht="12.75">
      <c r="J1060" s="5"/>
      <c r="K1060" s="5"/>
      <c r="M1060" s="5"/>
      <c r="N1060" s="5"/>
    </row>
    <row r="1061" spans="10:14" ht="12.75">
      <c r="J1061" s="5"/>
      <c r="K1061" s="5"/>
      <c r="M1061" s="5"/>
      <c r="N1061" s="5"/>
    </row>
    <row r="1062" spans="10:14" ht="12.75">
      <c r="J1062" s="5"/>
      <c r="K1062" s="5"/>
      <c r="M1062" s="5"/>
      <c r="N1062" s="5"/>
    </row>
    <row r="1063" spans="10:14" ht="12.75">
      <c r="J1063" s="5"/>
      <c r="K1063" s="5"/>
      <c r="M1063" s="5"/>
      <c r="N1063" s="5"/>
    </row>
    <row r="1064" spans="10:14" ht="12.75">
      <c r="J1064" s="5"/>
      <c r="K1064" s="5"/>
      <c r="M1064" s="5"/>
      <c r="N1064" s="5"/>
    </row>
    <row r="1065" spans="10:14" ht="12.75">
      <c r="J1065" s="5"/>
      <c r="K1065" s="5"/>
      <c r="M1065" s="5"/>
      <c r="N1065" s="5"/>
    </row>
    <row r="1066" spans="10:14" ht="12.75">
      <c r="J1066" s="5"/>
      <c r="K1066" s="5"/>
      <c r="M1066" s="5"/>
      <c r="N1066" s="5"/>
    </row>
    <row r="1067" spans="10:14" ht="12.75">
      <c r="J1067" s="5"/>
      <c r="K1067" s="5"/>
      <c r="M1067" s="5"/>
      <c r="N1067" s="5"/>
    </row>
    <row r="1068" spans="10:14" ht="12.75">
      <c r="J1068" s="5"/>
      <c r="K1068" s="5"/>
      <c r="M1068" s="5"/>
      <c r="N1068" s="5"/>
    </row>
    <row r="1069" spans="10:14" ht="12.75">
      <c r="J1069" s="5"/>
      <c r="K1069" s="5"/>
      <c r="M1069" s="5"/>
      <c r="N1069" s="5"/>
    </row>
    <row r="1070" spans="10:14" ht="12.75">
      <c r="J1070" s="5"/>
      <c r="K1070" s="5"/>
      <c r="M1070" s="5"/>
      <c r="N1070" s="5"/>
    </row>
    <row r="1071" spans="10:14" ht="12.75">
      <c r="J1071" s="5"/>
      <c r="K1071" s="5"/>
      <c r="M1071" s="5"/>
      <c r="N1071" s="5"/>
    </row>
    <row r="1072" spans="10:14" ht="12.75">
      <c r="J1072" s="5"/>
      <c r="K1072" s="5"/>
      <c r="M1072" s="5"/>
      <c r="N1072" s="5"/>
    </row>
    <row r="1073" spans="10:14" ht="12.75">
      <c r="J1073" s="5"/>
      <c r="K1073" s="5"/>
      <c r="M1073" s="5"/>
      <c r="N1073" s="5"/>
    </row>
    <row r="1074" spans="10:14" ht="12.75">
      <c r="J1074" s="5"/>
      <c r="K1074" s="5"/>
      <c r="M1074" s="5"/>
      <c r="N1074" s="5"/>
    </row>
    <row r="1075" spans="10:14" ht="12.75">
      <c r="J1075" s="5"/>
      <c r="K1075" s="5"/>
      <c r="M1075" s="5"/>
      <c r="N1075" s="5"/>
    </row>
    <row r="1076" spans="10:14" ht="12.75">
      <c r="J1076" s="5"/>
      <c r="K1076" s="5"/>
      <c r="M1076" s="5"/>
      <c r="N1076" s="5"/>
    </row>
    <row r="1077" spans="10:14" ht="12.75">
      <c r="J1077" s="5"/>
      <c r="K1077" s="5"/>
      <c r="M1077" s="5"/>
      <c r="N1077" s="5"/>
    </row>
    <row r="1078" spans="10:14" ht="12.75">
      <c r="J1078" s="5"/>
      <c r="K1078" s="5"/>
      <c r="M1078" s="5"/>
      <c r="N1078" s="5"/>
    </row>
    <row r="1079" spans="10:14" ht="12.75">
      <c r="J1079" s="5"/>
      <c r="K1079" s="5"/>
      <c r="M1079" s="5"/>
      <c r="N1079" s="5"/>
    </row>
    <row r="1080" spans="10:14" ht="12.75">
      <c r="J1080" s="5"/>
      <c r="K1080" s="5"/>
      <c r="M1080" s="5"/>
      <c r="N1080" s="5"/>
    </row>
    <row r="1081" spans="10:14" ht="12.75">
      <c r="J1081" s="5"/>
      <c r="K1081" s="5"/>
      <c r="M1081" s="5"/>
      <c r="N1081" s="5"/>
    </row>
    <row r="1082" spans="10:14" ht="12.75">
      <c r="J1082" s="5"/>
      <c r="K1082" s="5"/>
      <c r="M1082" s="5"/>
      <c r="N1082" s="5"/>
    </row>
    <row r="1083" spans="10:14" ht="12.75">
      <c r="J1083" s="5"/>
      <c r="K1083" s="5"/>
      <c r="M1083" s="5"/>
      <c r="N1083" s="5"/>
    </row>
    <row r="1084" spans="10:14" ht="12.75">
      <c r="J1084" s="5"/>
      <c r="K1084" s="5"/>
      <c r="M1084" s="5"/>
      <c r="N1084" s="5"/>
    </row>
    <row r="1085" spans="10:14" ht="12.75">
      <c r="J1085" s="5"/>
      <c r="K1085" s="5"/>
      <c r="M1085" s="5"/>
      <c r="N1085" s="5"/>
    </row>
    <row r="1086" spans="10:14" ht="12.75">
      <c r="J1086" s="5"/>
      <c r="K1086" s="5"/>
      <c r="M1086" s="5"/>
      <c r="N1086" s="5"/>
    </row>
    <row r="1087" spans="10:14" ht="12.75">
      <c r="J1087" s="5"/>
      <c r="K1087" s="5"/>
      <c r="M1087" s="5"/>
      <c r="N1087" s="5"/>
    </row>
    <row r="1088" spans="10:14" ht="12.75">
      <c r="J1088" s="5"/>
      <c r="K1088" s="5"/>
      <c r="M1088" s="5"/>
      <c r="N1088" s="5"/>
    </row>
    <row r="1089" spans="10:14" ht="12.75">
      <c r="J1089" s="5"/>
      <c r="K1089" s="5"/>
      <c r="M1089" s="5"/>
      <c r="N1089" s="5"/>
    </row>
    <row r="1090" spans="10:14" ht="12.75">
      <c r="J1090" s="5"/>
      <c r="K1090" s="5"/>
      <c r="M1090" s="5"/>
      <c r="N1090" s="5"/>
    </row>
    <row r="1091" spans="10:14" ht="12.75">
      <c r="J1091" s="5"/>
      <c r="K1091" s="5"/>
      <c r="M1091" s="5"/>
      <c r="N1091" s="5"/>
    </row>
    <row r="1092" spans="10:14" ht="12.75">
      <c r="J1092" s="5"/>
      <c r="K1092" s="5"/>
      <c r="M1092" s="5"/>
      <c r="N1092" s="5"/>
    </row>
    <row r="1093" spans="10:14" ht="12.75">
      <c r="J1093" s="5"/>
      <c r="K1093" s="5"/>
      <c r="M1093" s="5"/>
      <c r="N1093" s="5"/>
    </row>
    <row r="1094" spans="10:14" ht="12.75">
      <c r="J1094" s="5"/>
      <c r="K1094" s="5"/>
      <c r="M1094" s="5"/>
      <c r="N1094" s="5"/>
    </row>
    <row r="1095" spans="10:14" ht="12.75">
      <c r="J1095" s="5"/>
      <c r="K1095" s="5"/>
      <c r="M1095" s="5"/>
      <c r="N1095" s="5"/>
    </row>
    <row r="1096" spans="10:14" ht="12.75">
      <c r="J1096" s="5"/>
      <c r="K1096" s="5"/>
      <c r="M1096" s="5"/>
      <c r="N1096" s="5"/>
    </row>
    <row r="1097" spans="10:14" ht="12.75">
      <c r="J1097" s="5"/>
      <c r="K1097" s="5"/>
      <c r="M1097" s="5"/>
      <c r="N1097" s="5"/>
    </row>
    <row r="1098" spans="10:14" ht="12.75">
      <c r="J1098" s="5"/>
      <c r="K1098" s="5"/>
      <c r="M1098" s="5"/>
      <c r="N1098" s="5"/>
    </row>
    <row r="1099" spans="10:14" ht="12.75">
      <c r="J1099" s="5"/>
      <c r="K1099" s="5"/>
      <c r="M1099" s="5"/>
      <c r="N1099" s="5"/>
    </row>
    <row r="1100" spans="10:14" ht="12.75">
      <c r="J1100" s="5"/>
      <c r="K1100" s="5"/>
      <c r="M1100" s="5"/>
      <c r="N1100" s="5"/>
    </row>
    <row r="1101" spans="10:14" ht="12.75">
      <c r="J1101" s="5"/>
      <c r="K1101" s="5"/>
      <c r="M1101" s="5"/>
      <c r="N1101" s="5"/>
    </row>
    <row r="1102" spans="10:14" ht="12.75">
      <c r="J1102" s="5"/>
      <c r="K1102" s="5"/>
      <c r="M1102" s="5"/>
      <c r="N1102" s="5"/>
    </row>
    <row r="1103" spans="10:14" ht="12.75">
      <c r="J1103" s="5"/>
      <c r="K1103" s="5"/>
      <c r="M1103" s="5"/>
      <c r="N1103" s="5"/>
    </row>
    <row r="1104" spans="10:14" ht="12.75">
      <c r="J1104" s="5"/>
      <c r="K1104" s="5"/>
      <c r="M1104" s="5"/>
      <c r="N1104" s="5"/>
    </row>
    <row r="1105" spans="10:14" ht="12.75">
      <c r="J1105" s="5"/>
      <c r="K1105" s="5"/>
      <c r="M1105" s="5"/>
      <c r="N1105" s="5"/>
    </row>
    <row r="1106" spans="10:14" ht="12.75">
      <c r="J1106" s="5"/>
      <c r="K1106" s="5"/>
      <c r="M1106" s="5"/>
      <c r="N1106" s="5"/>
    </row>
    <row r="1107" spans="10:14" ht="12.75">
      <c r="J1107" s="5"/>
      <c r="K1107" s="5"/>
      <c r="M1107" s="5"/>
      <c r="N1107" s="5"/>
    </row>
    <row r="1108" spans="10:14" ht="12.75">
      <c r="J1108" s="5"/>
      <c r="K1108" s="5"/>
      <c r="M1108" s="5"/>
      <c r="N1108" s="5"/>
    </row>
    <row r="1109" spans="10:14" ht="12.75">
      <c r="J1109" s="5"/>
      <c r="K1109" s="5"/>
      <c r="M1109" s="5"/>
      <c r="N1109" s="5"/>
    </row>
    <row r="1110" spans="10:14" ht="12.75">
      <c r="J1110" s="5"/>
      <c r="K1110" s="5"/>
      <c r="M1110" s="5"/>
      <c r="N1110" s="5"/>
    </row>
    <row r="1111" spans="10:14" ht="12.75">
      <c r="J1111" s="5"/>
      <c r="K1111" s="5"/>
      <c r="M1111" s="5"/>
      <c r="N1111" s="5"/>
    </row>
    <row r="1112" spans="10:14" ht="12.75">
      <c r="J1112" s="5"/>
      <c r="K1112" s="5"/>
      <c r="M1112" s="5"/>
      <c r="N1112" s="5"/>
    </row>
    <row r="1113" spans="10:14" ht="12.75">
      <c r="J1113" s="5"/>
      <c r="K1113" s="5"/>
      <c r="M1113" s="5"/>
      <c r="N1113" s="5"/>
    </row>
    <row r="1114" spans="10:14" ht="12.75">
      <c r="J1114" s="5"/>
      <c r="K1114" s="5"/>
      <c r="M1114" s="5"/>
      <c r="N1114" s="5"/>
    </row>
    <row r="1115" spans="10:14" ht="12.75">
      <c r="J1115" s="5"/>
      <c r="K1115" s="5"/>
      <c r="M1115" s="5"/>
      <c r="N1115" s="5"/>
    </row>
    <row r="1116" spans="10:14" ht="12.75">
      <c r="J1116" s="5"/>
      <c r="K1116" s="5"/>
      <c r="M1116" s="5"/>
      <c r="N1116" s="5"/>
    </row>
    <row r="1117" spans="10:14" ht="12.75">
      <c r="J1117" s="5"/>
      <c r="K1117" s="5"/>
      <c r="M1117" s="5"/>
      <c r="N1117" s="5"/>
    </row>
    <row r="1118" spans="10:14" ht="12.75">
      <c r="J1118" s="5"/>
      <c r="K1118" s="5"/>
      <c r="M1118" s="5"/>
      <c r="N1118" s="5"/>
    </row>
    <row r="1119" spans="10:14" ht="12.75">
      <c r="J1119" s="5"/>
      <c r="K1119" s="5"/>
      <c r="M1119" s="5"/>
      <c r="N1119" s="5"/>
    </row>
    <row r="1120" spans="10:14" ht="12.75">
      <c r="J1120" s="5"/>
      <c r="K1120" s="5"/>
      <c r="M1120" s="5"/>
      <c r="N1120" s="5"/>
    </row>
    <row r="1121" spans="10:14" ht="12.75">
      <c r="J1121" s="5"/>
      <c r="K1121" s="5"/>
      <c r="M1121" s="5"/>
      <c r="N1121" s="5"/>
    </row>
    <row r="1122" spans="10:14" ht="12.75">
      <c r="J1122" s="5"/>
      <c r="K1122" s="5"/>
      <c r="M1122" s="5"/>
      <c r="N1122" s="5"/>
    </row>
    <row r="1123" spans="10:14" ht="12.75">
      <c r="J1123" s="5"/>
      <c r="K1123" s="5"/>
      <c r="M1123" s="5"/>
      <c r="N1123" s="5"/>
    </row>
    <row r="1124" spans="10:14" ht="12.75">
      <c r="J1124" s="5"/>
      <c r="K1124" s="5"/>
      <c r="M1124" s="5"/>
      <c r="N1124" s="5"/>
    </row>
    <row r="1125" spans="10:14" ht="12.75">
      <c r="J1125" s="5"/>
      <c r="K1125" s="5"/>
      <c r="M1125" s="5"/>
      <c r="N1125" s="5"/>
    </row>
    <row r="1126" spans="10:14" ht="12.75">
      <c r="J1126" s="5"/>
      <c r="K1126" s="5"/>
      <c r="M1126" s="5"/>
      <c r="N1126" s="5"/>
    </row>
    <row r="1127" spans="10:14" ht="12.75">
      <c r="J1127" s="5"/>
      <c r="K1127" s="5"/>
      <c r="M1127" s="5"/>
      <c r="N1127" s="5"/>
    </row>
    <row r="1128" spans="10:14" ht="12.75">
      <c r="J1128" s="5"/>
      <c r="K1128" s="5"/>
      <c r="M1128" s="5"/>
      <c r="N1128" s="5"/>
    </row>
    <row r="1129" spans="10:14" ht="12.75">
      <c r="J1129" s="5"/>
      <c r="K1129" s="5"/>
      <c r="M1129" s="5"/>
      <c r="N1129" s="5"/>
    </row>
    <row r="1130" spans="10:14" ht="12.75">
      <c r="J1130" s="5"/>
      <c r="K1130" s="5"/>
      <c r="M1130" s="5"/>
      <c r="N1130" s="5"/>
    </row>
    <row r="1131" spans="10:14" ht="12.75">
      <c r="J1131" s="5"/>
      <c r="K1131" s="5"/>
      <c r="M1131" s="5"/>
      <c r="N1131" s="5"/>
    </row>
    <row r="1132" spans="10:14" ht="12.75">
      <c r="J1132" s="5"/>
      <c r="K1132" s="5"/>
      <c r="M1132" s="5"/>
      <c r="N1132" s="5"/>
    </row>
    <row r="1133" spans="10:14" ht="12.75">
      <c r="J1133" s="5"/>
      <c r="K1133" s="5"/>
      <c r="M1133" s="5"/>
      <c r="N1133" s="5"/>
    </row>
    <row r="1134" spans="10:14" ht="12.75">
      <c r="J1134" s="5"/>
      <c r="K1134" s="5"/>
      <c r="M1134" s="5"/>
      <c r="N1134" s="5"/>
    </row>
    <row r="1135" spans="10:14" ht="12.75">
      <c r="J1135" s="5"/>
      <c r="K1135" s="5"/>
      <c r="M1135" s="5"/>
      <c r="N1135" s="5"/>
    </row>
    <row r="1136" spans="10:14" ht="12.75">
      <c r="J1136" s="5"/>
      <c r="K1136" s="5"/>
      <c r="M1136" s="5"/>
      <c r="N1136" s="5"/>
    </row>
    <row r="1137" spans="10:14" ht="12.75">
      <c r="J1137" s="5"/>
      <c r="K1137" s="5"/>
      <c r="M1137" s="5"/>
      <c r="N1137" s="5"/>
    </row>
    <row r="1138" spans="10:14" ht="12.75">
      <c r="J1138" s="5"/>
      <c r="K1138" s="5"/>
      <c r="M1138" s="5"/>
      <c r="N1138" s="5"/>
    </row>
    <row r="1139" spans="10:14" ht="12.75">
      <c r="J1139" s="5"/>
      <c r="K1139" s="5"/>
      <c r="M1139" s="5"/>
      <c r="N1139" s="5"/>
    </row>
    <row r="1140" spans="10:14" ht="12.75">
      <c r="J1140" s="5"/>
      <c r="K1140" s="5"/>
      <c r="M1140" s="5"/>
      <c r="N1140" s="5"/>
    </row>
    <row r="1141" spans="10:14" ht="12.75">
      <c r="J1141" s="5"/>
      <c r="K1141" s="5"/>
      <c r="M1141" s="5"/>
      <c r="N1141" s="5"/>
    </row>
    <row r="1142" spans="10:14" ht="12.75">
      <c r="J1142" s="5"/>
      <c r="K1142" s="5"/>
      <c r="M1142" s="5"/>
      <c r="N1142" s="5"/>
    </row>
    <row r="1143" spans="10:14" ht="12.75">
      <c r="J1143" s="5"/>
      <c r="K1143" s="5"/>
      <c r="M1143" s="5"/>
      <c r="N1143" s="5"/>
    </row>
    <row r="1144" spans="10:14" ht="12.75">
      <c r="J1144" s="5"/>
      <c r="K1144" s="5"/>
      <c r="M1144" s="5"/>
      <c r="N1144" s="5"/>
    </row>
    <row r="1145" spans="10:14" ht="12.75">
      <c r="J1145" s="5"/>
      <c r="K1145" s="5"/>
      <c r="M1145" s="5"/>
      <c r="N1145" s="5"/>
    </row>
    <row r="1146" spans="10:14" ht="12.75">
      <c r="J1146" s="5"/>
      <c r="K1146" s="5"/>
      <c r="M1146" s="5"/>
      <c r="N1146" s="5"/>
    </row>
    <row r="1147" spans="10:14" ht="12.75">
      <c r="J1147" s="5"/>
      <c r="K1147" s="5"/>
      <c r="M1147" s="5"/>
      <c r="N1147" s="5"/>
    </row>
    <row r="1148" spans="10:14" ht="12.75">
      <c r="J1148" s="5"/>
      <c r="K1148" s="5"/>
      <c r="M1148" s="5"/>
      <c r="N1148" s="5"/>
    </row>
    <row r="1149" spans="10:14" ht="12.75">
      <c r="J1149" s="5"/>
      <c r="K1149" s="5"/>
      <c r="M1149" s="5"/>
      <c r="N1149" s="5"/>
    </row>
    <row r="1150" spans="10:14" ht="12.75">
      <c r="J1150" s="5"/>
      <c r="K1150" s="5"/>
      <c r="M1150" s="5"/>
      <c r="N1150" s="5"/>
    </row>
    <row r="1151" spans="10:14" ht="12.75">
      <c r="J1151" s="5"/>
      <c r="K1151" s="5"/>
      <c r="M1151" s="5"/>
      <c r="N1151" s="5"/>
    </row>
    <row r="1152" spans="10:14" ht="12.75">
      <c r="J1152" s="5"/>
      <c r="K1152" s="5"/>
      <c r="M1152" s="5"/>
      <c r="N1152" s="5"/>
    </row>
    <row r="1153" spans="10:14" ht="12.75">
      <c r="J1153" s="5"/>
      <c r="K1153" s="5"/>
      <c r="M1153" s="5"/>
      <c r="N1153" s="5"/>
    </row>
    <row r="1154" spans="10:14" ht="12.75">
      <c r="J1154" s="5"/>
      <c r="K1154" s="5"/>
      <c r="M1154" s="5"/>
      <c r="N1154" s="5"/>
    </row>
    <row r="1155" spans="10:14" ht="12.75">
      <c r="J1155" s="5"/>
      <c r="K1155" s="5"/>
      <c r="M1155" s="5"/>
      <c r="N1155" s="5"/>
    </row>
    <row r="1156" spans="10:14" ht="12.75">
      <c r="J1156" s="5"/>
      <c r="K1156" s="5"/>
      <c r="M1156" s="5"/>
      <c r="N1156" s="5"/>
    </row>
    <row r="1157" spans="10:14" ht="12.75">
      <c r="J1157" s="5"/>
      <c r="K1157" s="5"/>
      <c r="M1157" s="5"/>
      <c r="N1157" s="5"/>
    </row>
    <row r="1158" spans="10:14" ht="12.75">
      <c r="J1158" s="5"/>
      <c r="K1158" s="5"/>
      <c r="M1158" s="5"/>
      <c r="N1158" s="5"/>
    </row>
    <row r="1159" spans="10:14" ht="12.75">
      <c r="J1159" s="5"/>
      <c r="K1159" s="5"/>
      <c r="M1159" s="5"/>
      <c r="N1159" s="5"/>
    </row>
    <row r="1160" spans="10:14" ht="12.75">
      <c r="J1160" s="5"/>
      <c r="K1160" s="5"/>
      <c r="M1160" s="5"/>
      <c r="N1160" s="5"/>
    </row>
    <row r="1161" spans="10:14" ht="12.75">
      <c r="J1161" s="5"/>
      <c r="K1161" s="5"/>
      <c r="M1161" s="5"/>
      <c r="N1161" s="5"/>
    </row>
    <row r="1162" spans="10:14" ht="12.75">
      <c r="J1162" s="5"/>
      <c r="K1162" s="5"/>
      <c r="M1162" s="5"/>
      <c r="N1162" s="5"/>
    </row>
    <row r="1163" spans="10:14" ht="12.75">
      <c r="J1163" s="5"/>
      <c r="K1163" s="5"/>
      <c r="M1163" s="5"/>
      <c r="N1163" s="5"/>
    </row>
    <row r="1164" spans="10:14" ht="12.75">
      <c r="J1164" s="5"/>
      <c r="K1164" s="5"/>
      <c r="M1164" s="5"/>
      <c r="N1164" s="5"/>
    </row>
    <row r="1165" spans="10:14" ht="12.75">
      <c r="J1165" s="5"/>
      <c r="K1165" s="5"/>
      <c r="M1165" s="5"/>
      <c r="N1165" s="5"/>
    </row>
    <row r="1166" spans="10:14" ht="12.75">
      <c r="J1166" s="5"/>
      <c r="K1166" s="5"/>
      <c r="M1166" s="5"/>
      <c r="N1166" s="5"/>
    </row>
    <row r="1167" spans="10:14" ht="12.75">
      <c r="J1167" s="5"/>
      <c r="K1167" s="5"/>
      <c r="M1167" s="5"/>
      <c r="N1167" s="5"/>
    </row>
    <row r="1168" spans="10:14" ht="12.75">
      <c r="J1168" s="5"/>
      <c r="K1168" s="5"/>
      <c r="M1168" s="5"/>
      <c r="N1168" s="5"/>
    </row>
    <row r="1169" spans="10:14" ht="12.75">
      <c r="J1169" s="5"/>
      <c r="K1169" s="5"/>
      <c r="M1169" s="5"/>
      <c r="N1169" s="5"/>
    </row>
    <row r="1170" spans="10:14" ht="12.75">
      <c r="J1170" s="5"/>
      <c r="K1170" s="5"/>
      <c r="M1170" s="5"/>
      <c r="N1170" s="5"/>
    </row>
    <row r="1171" spans="10:14" ht="12.75">
      <c r="J1171" s="5"/>
      <c r="K1171" s="5"/>
      <c r="M1171" s="5"/>
      <c r="N1171" s="5"/>
    </row>
    <row r="1172" spans="10:14" ht="12.75">
      <c r="J1172" s="5"/>
      <c r="K1172" s="5"/>
      <c r="M1172" s="5"/>
      <c r="N1172" s="5"/>
    </row>
    <row r="1173" spans="10:14" ht="12.75">
      <c r="J1173" s="5"/>
      <c r="K1173" s="5"/>
      <c r="M1173" s="5"/>
      <c r="N1173" s="5"/>
    </row>
    <row r="1174" spans="10:14" ht="12.75">
      <c r="J1174" s="5"/>
      <c r="K1174" s="5"/>
      <c r="M1174" s="5"/>
      <c r="N1174" s="5"/>
    </row>
    <row r="1175" spans="10:14" ht="12.75">
      <c r="J1175" s="5"/>
      <c r="K1175" s="5"/>
      <c r="M1175" s="5"/>
      <c r="N1175" s="5"/>
    </row>
    <row r="1176" spans="10:14" ht="12.75">
      <c r="J1176" s="5"/>
      <c r="K1176" s="5"/>
      <c r="M1176" s="5"/>
      <c r="N1176" s="5"/>
    </row>
    <row r="1177" spans="10:14" ht="12.75">
      <c r="J1177" s="5"/>
      <c r="K1177" s="5"/>
      <c r="M1177" s="5"/>
      <c r="N1177" s="5"/>
    </row>
    <row r="1178" spans="10:14" ht="12.75">
      <c r="J1178" s="5"/>
      <c r="K1178" s="5"/>
      <c r="M1178" s="5"/>
      <c r="N1178" s="5"/>
    </row>
    <row r="1179" spans="10:14" ht="12.75">
      <c r="J1179" s="5"/>
      <c r="K1179" s="5"/>
      <c r="M1179" s="5"/>
      <c r="N1179" s="5"/>
    </row>
    <row r="1180" spans="10:14" ht="12.75">
      <c r="J1180" s="5"/>
      <c r="K1180" s="5"/>
      <c r="M1180" s="5"/>
      <c r="N1180" s="5"/>
    </row>
    <row r="1181" spans="10:14" ht="12.75">
      <c r="J1181" s="5"/>
      <c r="K1181" s="5"/>
      <c r="M1181" s="5"/>
      <c r="N1181" s="5"/>
    </row>
    <row r="1182" spans="10:14" ht="12.75">
      <c r="J1182" s="5"/>
      <c r="K1182" s="5"/>
      <c r="M1182" s="5"/>
      <c r="N1182" s="5"/>
    </row>
    <row r="1183" spans="10:14" ht="12.75">
      <c r="J1183" s="5"/>
      <c r="K1183" s="5"/>
      <c r="M1183" s="5"/>
      <c r="N1183" s="5"/>
    </row>
    <row r="1184" spans="10:14" ht="12.75">
      <c r="J1184" s="5"/>
      <c r="K1184" s="5"/>
      <c r="M1184" s="5"/>
      <c r="N1184" s="5"/>
    </row>
    <row r="1185" spans="10:14" ht="12.75">
      <c r="J1185" s="5"/>
      <c r="K1185" s="5"/>
      <c r="M1185" s="5"/>
      <c r="N1185" s="5"/>
    </row>
    <row r="1186" spans="10:14" ht="12.75">
      <c r="J1186" s="5"/>
      <c r="K1186" s="5"/>
      <c r="M1186" s="5"/>
      <c r="N1186" s="5"/>
    </row>
    <row r="1187" spans="10:14" ht="12.75">
      <c r="J1187" s="5"/>
      <c r="K1187" s="5"/>
      <c r="M1187" s="5"/>
      <c r="N1187" s="5"/>
    </row>
    <row r="1188" spans="10:14" ht="12.75">
      <c r="J1188" s="5"/>
      <c r="K1188" s="5"/>
      <c r="M1188" s="5"/>
      <c r="N1188" s="5"/>
    </row>
    <row r="1189" spans="10:14" ht="12.75">
      <c r="J1189" s="5"/>
      <c r="K1189" s="5"/>
      <c r="M1189" s="5"/>
      <c r="N1189" s="5"/>
    </row>
    <row r="1190" spans="10:14" ht="12.75">
      <c r="J1190" s="5"/>
      <c r="K1190" s="5"/>
      <c r="M1190" s="5"/>
      <c r="N1190" s="5"/>
    </row>
    <row r="1191" spans="10:14" ht="12.75">
      <c r="J1191" s="5"/>
      <c r="K1191" s="5"/>
      <c r="M1191" s="5"/>
      <c r="N1191" s="5"/>
    </row>
    <row r="1192" spans="10:14" ht="12.75">
      <c r="J1192" s="5"/>
      <c r="K1192" s="5"/>
      <c r="M1192" s="5"/>
      <c r="N1192" s="5"/>
    </row>
    <row r="1193" spans="10:14" ht="12.75">
      <c r="J1193" s="5"/>
      <c r="K1193" s="5"/>
      <c r="M1193" s="5"/>
      <c r="N1193" s="5"/>
    </row>
    <row r="1194" spans="10:14" ht="12.75">
      <c r="J1194" s="5"/>
      <c r="K1194" s="5"/>
      <c r="M1194" s="5"/>
      <c r="N1194" s="5"/>
    </row>
    <row r="1195" spans="10:14" ht="12.75">
      <c r="J1195" s="5"/>
      <c r="K1195" s="5"/>
      <c r="M1195" s="5"/>
      <c r="N1195" s="5"/>
    </row>
    <row r="1196" spans="10:14" ht="12.75">
      <c r="J1196" s="5"/>
      <c r="K1196" s="5"/>
      <c r="M1196" s="5"/>
      <c r="N1196" s="5"/>
    </row>
    <row r="1197" spans="10:14" ht="12.75">
      <c r="J1197" s="5"/>
      <c r="K1197" s="5"/>
      <c r="M1197" s="5"/>
      <c r="N1197" s="5"/>
    </row>
    <row r="1198" spans="10:14" ht="12.75">
      <c r="J1198" s="5"/>
      <c r="K1198" s="5"/>
      <c r="M1198" s="5"/>
      <c r="N1198" s="5"/>
    </row>
    <row r="1199" spans="10:14" ht="12.75">
      <c r="J1199" s="5"/>
      <c r="K1199" s="5"/>
      <c r="M1199" s="5"/>
      <c r="N1199" s="5"/>
    </row>
    <row r="1200" spans="10:14" ht="12.75">
      <c r="J1200" s="5"/>
      <c r="K1200" s="5"/>
      <c r="M1200" s="5"/>
      <c r="N1200" s="5"/>
    </row>
    <row r="1201" spans="10:14" ht="12.75">
      <c r="J1201" s="5"/>
      <c r="K1201" s="5"/>
      <c r="M1201" s="5"/>
      <c r="N1201" s="5"/>
    </row>
    <row r="1202" spans="10:14" ht="12.75">
      <c r="J1202" s="5"/>
      <c r="K1202" s="5"/>
      <c r="M1202" s="5"/>
      <c r="N1202" s="5"/>
    </row>
    <row r="1203" spans="10:14" ht="12.75">
      <c r="J1203" s="5"/>
      <c r="K1203" s="5"/>
      <c r="M1203" s="5"/>
      <c r="N1203" s="5"/>
    </row>
    <row r="1204" spans="10:14" ht="12.75">
      <c r="J1204" s="5"/>
      <c r="K1204" s="5"/>
      <c r="M1204" s="5"/>
      <c r="N1204" s="5"/>
    </row>
    <row r="1205" spans="10:14" ht="12.75">
      <c r="J1205" s="5"/>
      <c r="K1205" s="5"/>
      <c r="M1205" s="5"/>
      <c r="N1205" s="5"/>
    </row>
    <row r="1206" spans="10:14" ht="12.75">
      <c r="J1206" s="5"/>
      <c r="K1206" s="5"/>
      <c r="M1206" s="5"/>
      <c r="N1206" s="5"/>
    </row>
    <row r="1207" spans="10:14" ht="12.75">
      <c r="J1207" s="5"/>
      <c r="K1207" s="5"/>
      <c r="M1207" s="5"/>
      <c r="N1207" s="5"/>
    </row>
    <row r="1208" spans="10:14" ht="12.75">
      <c r="J1208" s="5"/>
      <c r="K1208" s="5"/>
      <c r="M1208" s="5"/>
      <c r="N1208" s="5"/>
    </row>
    <row r="1209" spans="10:14" ht="12.75">
      <c r="J1209" s="5"/>
      <c r="K1209" s="5"/>
      <c r="M1209" s="5"/>
      <c r="N1209" s="5"/>
    </row>
    <row r="1210" spans="10:14" ht="12.75">
      <c r="J1210" s="5"/>
      <c r="K1210" s="5"/>
      <c r="M1210" s="5"/>
      <c r="N1210" s="5"/>
    </row>
    <row r="1211" spans="10:14" ht="12.75">
      <c r="J1211" s="5"/>
      <c r="K1211" s="5"/>
      <c r="M1211" s="5"/>
      <c r="N1211" s="5"/>
    </row>
    <row r="1212" spans="10:14" ht="12.75">
      <c r="J1212" s="5"/>
      <c r="K1212" s="5"/>
      <c r="M1212" s="5"/>
      <c r="N1212" s="5"/>
    </row>
    <row r="1213" spans="10:14" ht="12.75">
      <c r="J1213" s="5"/>
      <c r="K1213" s="5"/>
      <c r="M1213" s="5"/>
      <c r="N1213" s="5"/>
    </row>
    <row r="1214" spans="10:14" ht="12.75">
      <c r="J1214" s="5"/>
      <c r="K1214" s="5"/>
      <c r="M1214" s="5"/>
      <c r="N1214" s="5"/>
    </row>
    <row r="1215" spans="10:14" ht="12.75">
      <c r="J1215" s="5"/>
      <c r="K1215" s="5"/>
      <c r="M1215" s="5"/>
      <c r="N1215" s="5"/>
    </row>
    <row r="1216" spans="10:14" ht="12.75">
      <c r="J1216" s="5"/>
      <c r="K1216" s="5"/>
      <c r="M1216" s="5"/>
      <c r="N1216" s="5"/>
    </row>
    <row r="1217" spans="10:14" ht="12.75">
      <c r="J1217" s="5"/>
      <c r="K1217" s="5"/>
      <c r="M1217" s="5"/>
      <c r="N1217" s="5"/>
    </row>
    <row r="1218" spans="10:14" ht="12.75">
      <c r="J1218" s="5"/>
      <c r="K1218" s="5"/>
      <c r="M1218" s="5"/>
      <c r="N1218" s="5"/>
    </row>
    <row r="1219" spans="10:14" ht="12.75">
      <c r="J1219" s="5"/>
      <c r="K1219" s="5"/>
      <c r="M1219" s="5"/>
      <c r="N1219" s="5"/>
    </row>
    <row r="1220" spans="10:14" ht="12.75">
      <c r="J1220" s="5"/>
      <c r="K1220" s="5"/>
      <c r="M1220" s="5"/>
      <c r="N1220" s="5"/>
    </row>
    <row r="1221" spans="10:14" ht="12.75">
      <c r="J1221" s="5"/>
      <c r="K1221" s="5"/>
      <c r="M1221" s="5"/>
      <c r="N1221" s="5"/>
    </row>
    <row r="1222" spans="10:14" ht="12.75">
      <c r="J1222" s="5"/>
      <c r="K1222" s="5"/>
      <c r="M1222" s="5"/>
      <c r="N1222" s="5"/>
    </row>
    <row r="1223" spans="10:14" ht="12.75">
      <c r="J1223" s="5"/>
      <c r="K1223" s="5"/>
      <c r="M1223" s="5"/>
      <c r="N1223" s="5"/>
    </row>
    <row r="1224" spans="10:14" ht="12.75">
      <c r="J1224" s="5"/>
      <c r="K1224" s="5"/>
      <c r="M1224" s="5"/>
      <c r="N1224" s="5"/>
    </row>
    <row r="1225" spans="10:14" ht="12.75">
      <c r="J1225" s="5"/>
      <c r="K1225" s="5"/>
      <c r="M1225" s="5"/>
      <c r="N1225" s="5"/>
    </row>
    <row r="1226" spans="10:14" ht="12.75">
      <c r="J1226" s="5"/>
      <c r="K1226" s="5"/>
      <c r="M1226" s="5"/>
      <c r="N1226" s="5"/>
    </row>
    <row r="1227" spans="10:14" ht="12.75">
      <c r="J1227" s="5"/>
      <c r="K1227" s="5"/>
      <c r="M1227" s="5"/>
      <c r="N1227" s="5"/>
    </row>
    <row r="1228" spans="10:14" ht="12.75">
      <c r="J1228" s="5"/>
      <c r="K1228" s="5"/>
      <c r="M1228" s="5"/>
      <c r="N1228" s="5"/>
    </row>
    <row r="1229" spans="10:14" ht="12.75">
      <c r="J1229" s="5"/>
      <c r="K1229" s="5"/>
      <c r="M1229" s="5"/>
      <c r="N1229" s="5"/>
    </row>
    <row r="1230" spans="10:14" ht="12.75">
      <c r="J1230" s="5"/>
      <c r="K1230" s="5"/>
      <c r="M1230" s="5"/>
      <c r="N1230" s="5"/>
    </row>
    <row r="1231" spans="10:14" ht="12.75">
      <c r="J1231" s="5"/>
      <c r="K1231" s="5"/>
      <c r="M1231" s="5"/>
      <c r="N1231" s="5"/>
    </row>
    <row r="1232" spans="10:14" ht="12.75">
      <c r="J1232" s="5"/>
      <c r="K1232" s="5"/>
      <c r="M1232" s="5"/>
      <c r="N1232" s="5"/>
    </row>
    <row r="1233" spans="10:14" ht="12.75">
      <c r="J1233" s="5"/>
      <c r="K1233" s="5"/>
      <c r="M1233" s="5"/>
      <c r="N1233" s="5"/>
    </row>
    <row r="1234" spans="10:14" ht="12.75">
      <c r="J1234" s="5"/>
      <c r="K1234" s="5"/>
      <c r="M1234" s="5"/>
      <c r="N1234" s="5"/>
    </row>
    <row r="1235" spans="10:14" ht="12.75">
      <c r="J1235" s="5"/>
      <c r="K1235" s="5"/>
      <c r="M1235" s="5"/>
      <c r="N1235" s="5"/>
    </row>
    <row r="1236" spans="10:14" ht="12.75">
      <c r="J1236" s="5"/>
      <c r="K1236" s="5"/>
      <c r="M1236" s="5"/>
      <c r="N1236" s="5"/>
    </row>
    <row r="1237" spans="10:14" ht="12.75">
      <c r="J1237" s="5"/>
      <c r="K1237" s="5"/>
      <c r="M1237" s="5"/>
      <c r="N1237" s="5"/>
    </row>
    <row r="1238" spans="10:14" ht="12.75">
      <c r="J1238" s="5"/>
      <c r="K1238" s="5"/>
      <c r="M1238" s="5"/>
      <c r="N1238" s="5"/>
    </row>
    <row r="1239" spans="10:14" ht="12.75">
      <c r="J1239" s="5"/>
      <c r="K1239" s="5"/>
      <c r="M1239" s="5"/>
      <c r="N1239" s="5"/>
    </row>
    <row r="1240" spans="10:14" ht="12.75">
      <c r="J1240" s="5"/>
      <c r="K1240" s="5"/>
      <c r="M1240" s="5"/>
      <c r="N1240" s="5"/>
    </row>
    <row r="1241" spans="10:14" ht="12.75">
      <c r="J1241" s="5"/>
      <c r="K1241" s="5"/>
      <c r="M1241" s="5"/>
      <c r="N1241" s="5"/>
    </row>
    <row r="1242" spans="10:14" ht="12.75">
      <c r="J1242" s="5"/>
      <c r="K1242" s="5"/>
      <c r="M1242" s="5"/>
      <c r="N1242" s="5"/>
    </row>
    <row r="1243" spans="10:14" ht="12.75">
      <c r="J1243" s="5"/>
      <c r="K1243" s="5"/>
      <c r="M1243" s="5"/>
      <c r="N1243" s="5"/>
    </row>
    <row r="1244" spans="10:14" ht="12.75">
      <c r="J1244" s="5"/>
      <c r="K1244" s="5"/>
      <c r="M1244" s="5"/>
      <c r="N1244" s="5"/>
    </row>
    <row r="1245" spans="10:14" ht="12.75">
      <c r="J1245" s="5"/>
      <c r="K1245" s="5"/>
      <c r="M1245" s="5"/>
      <c r="N1245" s="5"/>
    </row>
    <row r="1246" spans="10:14" ht="12.75">
      <c r="J1246" s="5"/>
      <c r="K1246" s="5"/>
      <c r="M1246" s="5"/>
      <c r="N1246" s="5"/>
    </row>
    <row r="1247" spans="10:14" ht="12.75">
      <c r="J1247" s="5"/>
      <c r="K1247" s="5"/>
      <c r="M1247" s="5"/>
      <c r="N1247" s="5"/>
    </row>
    <row r="1248" spans="10:14" ht="12.75">
      <c r="J1248" s="5"/>
      <c r="K1248" s="5"/>
      <c r="M1248" s="5"/>
      <c r="N1248" s="5"/>
    </row>
    <row r="1249" spans="10:14" ht="12.75">
      <c r="J1249" s="5"/>
      <c r="K1249" s="5"/>
      <c r="M1249" s="5"/>
      <c r="N1249" s="5"/>
    </row>
    <row r="1250" spans="10:14" ht="12.75">
      <c r="J1250" s="5"/>
      <c r="K1250" s="5"/>
      <c r="M1250" s="5"/>
      <c r="N1250" s="5"/>
    </row>
    <row r="1251" spans="10:14" ht="12.75">
      <c r="J1251" s="5"/>
      <c r="K1251" s="5"/>
      <c r="M1251" s="5"/>
      <c r="N1251" s="5"/>
    </row>
    <row r="1252" spans="10:14" ht="12.75">
      <c r="J1252" s="5"/>
      <c r="K1252" s="5"/>
      <c r="M1252" s="5"/>
      <c r="N1252" s="5"/>
    </row>
    <row r="1253" spans="10:14" ht="12.75">
      <c r="J1253" s="5"/>
      <c r="K1253" s="5"/>
      <c r="M1253" s="5"/>
      <c r="N1253" s="5"/>
    </row>
    <row r="1254" spans="10:14" ht="12.75">
      <c r="J1254" s="5"/>
      <c r="K1254" s="5"/>
      <c r="M1254" s="5"/>
      <c r="N1254" s="5"/>
    </row>
  </sheetData>
  <sheetProtection/>
  <autoFilter ref="B2:I121"/>
  <mergeCells count="1">
    <mergeCell ref="A1:I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headerFooter alignWithMargins="0">
    <oddHeader>&amp;LData produz.del report: ottobre 2017 &amp;R&amp;G</oddHeader>
    <oddFooter>&amp;L&amp;"Calibri,Grassetto"Divisione Patrimonio beni e servizi &amp;R&amp;"Calibri,Normale"pagina &amp;P di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http://www.arpalazio.gov.it/download/determinazioni/</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stefania.squillaci</dc:creator>
  <cp:keywords/>
  <dc:description/>
  <cp:lastModifiedBy>Francesca Rosati</cp:lastModifiedBy>
  <cp:lastPrinted>2017-10-16T10:21:00Z</cp:lastPrinted>
  <dcterms:created xsi:type="dcterms:W3CDTF">2011-01-03T11:19:01Z</dcterms:created>
  <dcterms:modified xsi:type="dcterms:W3CDTF">2017-10-16T10:36:43Z</dcterms:modified>
  <cp:category/>
  <cp:version/>
  <cp:contentType/>
  <cp:contentStatus/>
</cp:coreProperties>
</file>