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no.patanella\Desktop\"/>
    </mc:Choice>
  </mc:AlternateContent>
  <bookViews>
    <workbookView xWindow="0" yWindow="0" windowWidth="20490" windowHeight="7620"/>
  </bookViews>
  <sheets>
    <sheet name=" 2020" sheetId="5" r:id="rId1"/>
    <sheet name="Legenda acronimi strutture" sheetId="6" r:id="rId2"/>
  </sheets>
  <definedNames>
    <definedName name="_xlnm._FilterDatabase" localSheetId="0" hidden="1">' 2020'!$A$1:$V$380</definedName>
  </definedNames>
  <calcPr calcId="162913"/>
</workbook>
</file>

<file path=xl/calcChain.xml><?xml version="1.0" encoding="utf-8"?>
<calcChain xmlns="http://schemas.openxmlformats.org/spreadsheetml/2006/main">
  <c r="A2" i="5" l="1"/>
  <c r="A3" i="5" s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l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</calcChain>
</file>

<file path=xl/sharedStrings.xml><?xml version="1.0" encoding="utf-8"?>
<sst xmlns="http://schemas.openxmlformats.org/spreadsheetml/2006/main" count="1731" uniqueCount="414">
  <si>
    <t xml:space="preserve">Oggetto della richiesta </t>
  </si>
  <si>
    <t>Esito</t>
  </si>
  <si>
    <t>Riesame (SI/NO)</t>
  </si>
  <si>
    <t>Protocollo</t>
  </si>
  <si>
    <t>Data presentazione riesame</t>
  </si>
  <si>
    <t>Ricorso Giudice Amministrativo (SI/NO)</t>
  </si>
  <si>
    <t>Data notifica ricorso</t>
  </si>
  <si>
    <t>Data provvedimento</t>
  </si>
  <si>
    <t>Protocollo  provvedimento</t>
  </si>
  <si>
    <t>Protocollo provvedimento</t>
  </si>
  <si>
    <t>Controinteressati</t>
  </si>
  <si>
    <t>Data richiesta</t>
  </si>
  <si>
    <t xml:space="preserve">Protocollo richiesta </t>
  </si>
  <si>
    <t>Struttura competente</t>
  </si>
  <si>
    <t xml:space="preserve">Sede di competenza </t>
  </si>
  <si>
    <t>DA0.PBS.PAT</t>
  </si>
  <si>
    <t>NO</t>
  </si>
  <si>
    <t>ACCOGLIMENTO</t>
  </si>
  <si>
    <t>DA0.PBS.PRO</t>
  </si>
  <si>
    <t>DPA.SVT</t>
  </si>
  <si>
    <t>DSA.SUB.SLT</t>
  </si>
  <si>
    <t>Atti di gara</t>
  </si>
  <si>
    <t>Direzione centrale</t>
  </si>
  <si>
    <r>
      <t xml:space="preserve">Tipologia di accesso:  </t>
    </r>
    <r>
      <rPr>
        <b/>
        <sz val="11"/>
        <rFont val="Calibri"/>
        <family val="2"/>
        <scheme val="minor"/>
      </rPr>
      <t xml:space="preserve">Accesso documentale (L.241/90),                        Accesso generalizzato (D.lgs 97/2016 FOIA), Accesso ambientale </t>
    </r>
    <r>
      <rPr>
        <b/>
        <sz val="11"/>
        <color theme="1"/>
        <rFont val="Calibri"/>
        <family val="2"/>
        <scheme val="minor"/>
      </rPr>
      <t>(D.lgs 195/2005) Accesso civico (D.Lgs. 33/2013)</t>
    </r>
  </si>
  <si>
    <t>Accesso generalizzato (D.lgs 97/2016 FOIA)</t>
  </si>
  <si>
    <t>DG0.ASO</t>
  </si>
  <si>
    <t>DA0.ARU</t>
  </si>
  <si>
    <t>DPA.SRM.CO1</t>
  </si>
  <si>
    <t>DPA.SRM.CO2</t>
  </si>
  <si>
    <t>DPA.SVT.CON</t>
  </si>
  <si>
    <t>DPA.SLT.CON</t>
  </si>
  <si>
    <t>DPA.SFR.CON</t>
  </si>
  <si>
    <t>DPA.SRI.CON</t>
  </si>
  <si>
    <t>DSA.SUB.SFR</t>
  </si>
  <si>
    <t>ARPA Lazio - Piano dei codici</t>
  </si>
  <si>
    <t>Macrostruttura</t>
  </si>
  <si>
    <t>denominazione</t>
  </si>
  <si>
    <t>cod.</t>
  </si>
  <si>
    <t>Strutture organizzative in staff al direttore generale 
[DG0]</t>
  </si>
  <si>
    <t>Ufficio di segreteria del direttore generale</t>
  </si>
  <si>
    <t>DG0.SEG</t>
  </si>
  <si>
    <t xml:space="preserve">Area sistemi operativi e gestione della conoscenza </t>
  </si>
  <si>
    <t>Unità comunicazione istituzionale e gestione della conoscenza</t>
  </si>
  <si>
    <t>DG0.ASO.COM</t>
  </si>
  <si>
    <t>Unità sviluppo dei sistemi informativi</t>
  </si>
  <si>
    <t>DG0.ASO.SSI</t>
  </si>
  <si>
    <t>Area affari istituzionali e legali e normativa ambientale</t>
  </si>
  <si>
    <t>DG0.AFF</t>
  </si>
  <si>
    <t>Unità affari istituzionali e generali</t>
  </si>
  <si>
    <t>DG0.AFF.IST</t>
  </si>
  <si>
    <t>Unità supporto giuridico</t>
  </si>
  <si>
    <t>DG0.AFF.GIU</t>
  </si>
  <si>
    <t>Unità sistemi di gestione integrati sicurezza e qualità</t>
  </si>
  <si>
    <t>DG0.SGI</t>
  </si>
  <si>
    <t>Unità controlli interni</t>
  </si>
  <si>
    <t>DG0.UCI</t>
  </si>
  <si>
    <t>Servizio tecnico [DT0]</t>
  </si>
  <si>
    <t>Ufficio di segreteria del direttore tecnico</t>
  </si>
  <si>
    <t>DT0.SEG</t>
  </si>
  <si>
    <t>Area programmazione e indirizzo delle attività tecniche</t>
  </si>
  <si>
    <t>DT0.API</t>
  </si>
  <si>
    <t>Unità indirizzo tecnico delle attività</t>
  </si>
  <si>
    <t>DT0.API.ITA</t>
  </si>
  <si>
    <t xml:space="preserve">Unità pianificazione e sviluppo delle attività tecniche </t>
  </si>
  <si>
    <t>DT0.API.PSA</t>
  </si>
  <si>
    <t>Area innovazione e sviluppo tecnico</t>
  </si>
  <si>
    <t>DT0.AIS</t>
  </si>
  <si>
    <t>Unità tecnologie e reti</t>
  </si>
  <si>
    <t>DT0.AIS.TER</t>
  </si>
  <si>
    <t>Unità sistemi elaborativi e modellistica</t>
  </si>
  <si>
    <t>DT0.AIS.SIE</t>
  </si>
  <si>
    <t>Area informazione e reporting ambientale</t>
  </si>
  <si>
    <t>DT0.AIR</t>
  </si>
  <si>
    <t>Unità sistema informativo ambientale</t>
  </si>
  <si>
    <t>DT0.AIR.SIA</t>
  </si>
  <si>
    <t>Unità reporting ambientale</t>
  </si>
  <si>
    <t>DT0.AIR.REP</t>
  </si>
  <si>
    <t>Area piani e progetti ambientali</t>
  </si>
  <si>
    <t>DT0.APP</t>
  </si>
  <si>
    <t>Unità valutazione e tutela ambientale</t>
  </si>
  <si>
    <t>DT0.APP.VAL</t>
  </si>
  <si>
    <t>Unità progetti ambientali</t>
  </si>
  <si>
    <t>DT0.APP.PRO</t>
  </si>
  <si>
    <t>Servizio amministrativo [DA0]</t>
  </si>
  <si>
    <t>Ufficio di segreteria del direttore amministrativo</t>
  </si>
  <si>
    <t>DA0.SEG</t>
  </si>
  <si>
    <t>Area risorse umane</t>
  </si>
  <si>
    <t>Unità stato giuridico del personale</t>
  </si>
  <si>
    <t>DA0.ARU.GIU</t>
  </si>
  <si>
    <t>Unità trattamento economico del personale</t>
  </si>
  <si>
    <t>DA0.ARU.ECO</t>
  </si>
  <si>
    <t>Area patrimonio, beni e servizi</t>
  </si>
  <si>
    <t>DA0.PBS</t>
  </si>
  <si>
    <t>Unità provveditorato, economato e servizi generali</t>
  </si>
  <si>
    <t>Unità patrimonio e servizi tecnico manutentivi</t>
  </si>
  <si>
    <t>Area bilancio e contabilità</t>
  </si>
  <si>
    <t>DA0.ABI</t>
  </si>
  <si>
    <t>Unità bilancio</t>
  </si>
  <si>
    <t>DA0.ABI.BIL</t>
  </si>
  <si>
    <t>Unità contabilità</t>
  </si>
  <si>
    <t>DA0.ABI.CON</t>
  </si>
  <si>
    <t xml:space="preserve">Unità supporto amministrativo delle strutture territoriali </t>
  </si>
  <si>
    <t>DA0.SUP</t>
  </si>
  <si>
    <t>Dipartimento stato dell’ambiente [DSA]</t>
  </si>
  <si>
    <t>Servizio qualità dell’aria e monitoraggio ambientale degli agenti fisici</t>
  </si>
  <si>
    <t>DSA.SQU</t>
  </si>
  <si>
    <t>Unità centro regionale della qualità dell’aria</t>
  </si>
  <si>
    <t>DSA.SQU.CER</t>
  </si>
  <si>
    <t>Unità aria e agenti fisici area nord</t>
  </si>
  <si>
    <t>DSA.SQU.AND</t>
  </si>
  <si>
    <t>Unità aria e agenti fisici di Roma</t>
  </si>
  <si>
    <t>DSA.SQU.ARM</t>
  </si>
  <si>
    <t>Unità aria e agenti fisici area sud</t>
  </si>
  <si>
    <t>DSA.SQU.ASD</t>
  </si>
  <si>
    <t>Servizio monitoraggio delle risorse idriche</t>
  </si>
  <si>
    <t>DSA.SMO</t>
  </si>
  <si>
    <t>Unità risorse idriche di Frosinone</t>
  </si>
  <si>
    <t>DSA.SMO.RFR</t>
  </si>
  <si>
    <t>Unità risorse idriche di Latina</t>
  </si>
  <si>
    <t>DSA.SMO.RLT</t>
  </si>
  <si>
    <t>Unità risorse idriche di Rieti</t>
  </si>
  <si>
    <t>DSA.SMO.RRI</t>
  </si>
  <si>
    <t>Unità risorse idriche di Roma</t>
  </si>
  <si>
    <t>DSA.SMO.RRM</t>
  </si>
  <si>
    <t>Unità risorse idriche di Viterbo</t>
  </si>
  <si>
    <t>DSA.SMO.RVT</t>
  </si>
  <si>
    <t>Servizio suolo e bonifiche</t>
  </si>
  <si>
    <t>DSA.SUB</t>
  </si>
  <si>
    <t>Unità suolo e bonifiche area nord</t>
  </si>
  <si>
    <t>DSA.SUB.AND</t>
  </si>
  <si>
    <t>Unità suolo e bonifiche di Frosinone</t>
  </si>
  <si>
    <t>Unità suolo e bonifiche di Latina</t>
  </si>
  <si>
    <t>Unità suolo e bonifiche di Roma</t>
  </si>
  <si>
    <t>DSA.SUB.SRM</t>
  </si>
  <si>
    <t>Dipartimento pressioni sull’ambiente [DPA]</t>
  </si>
  <si>
    <t>Servizio attività produttive e controlli</t>
  </si>
  <si>
    <t>DPA.SAT</t>
  </si>
  <si>
    <t>Unità supporto tecnico ai controlli</t>
  </si>
  <si>
    <t>DPA.SAT.SUP</t>
  </si>
  <si>
    <t>Unità coordinamento delle attività di controllo</t>
  </si>
  <si>
    <t>DPA.SAT.COO</t>
  </si>
  <si>
    <t>Servizio supporto tecnico ai processi autorizzatori</t>
  </si>
  <si>
    <t>DPA.SUP</t>
  </si>
  <si>
    <t>Unità di coordinamento delle attività autorizzatorie</t>
  </si>
  <si>
    <t>DPA.SUP.COO</t>
  </si>
  <si>
    <t xml:space="preserve">Unità valutazioni ambientali </t>
  </si>
  <si>
    <t>DPA.SUP.VAL</t>
  </si>
  <si>
    <t>Sezione provinciale di Frosinone</t>
  </si>
  <si>
    <t>DPA.SFR</t>
  </si>
  <si>
    <t xml:space="preserve">Unità  AIA e VIA </t>
  </si>
  <si>
    <t>DPA.SFR.AIV</t>
  </si>
  <si>
    <t xml:space="preserve">Unità controlli </t>
  </si>
  <si>
    <t>Sezione provinciale di Latina</t>
  </si>
  <si>
    <t>DPA.SLT</t>
  </si>
  <si>
    <t>DPA.SLT.AIV</t>
  </si>
  <si>
    <t>Sezione provinciale di Rieti</t>
  </si>
  <si>
    <t>DPA.SRI</t>
  </si>
  <si>
    <t>DPA.SRI.AIV</t>
  </si>
  <si>
    <t>Sezione provinciale di Roma</t>
  </si>
  <si>
    <t>DPA.SRM</t>
  </si>
  <si>
    <t>DPA.SRM.AIV</t>
  </si>
  <si>
    <t>Unità controlli 1</t>
  </si>
  <si>
    <t>Unità controlli 2</t>
  </si>
  <si>
    <t>Sezione provinciale di Viterbo</t>
  </si>
  <si>
    <t>DPA.SVT.AIV</t>
  </si>
  <si>
    <t>Dipartimento prevenzione e laboratorio integrato 
[DPL]</t>
  </si>
  <si>
    <t>Servizio coordinamento delle attività di laboratorio</t>
  </si>
  <si>
    <t>DPL.SCO</t>
  </si>
  <si>
    <t>Unità laboratorio di Frosinone</t>
  </si>
  <si>
    <t>DPL.SCO.LFR</t>
  </si>
  <si>
    <t>Unità laboratorio ambientale di Frosinone</t>
  </si>
  <si>
    <t>DPL.SCO.AFR</t>
  </si>
  <si>
    <t>Unità laboratorio di base di Latina</t>
  </si>
  <si>
    <t>DPL.SCO.LLT</t>
  </si>
  <si>
    <t>Unità laboratorio ambientale di Latina</t>
  </si>
  <si>
    <t>DPL.SCO.ALT</t>
  </si>
  <si>
    <t>Unità laboratorio di Rieti</t>
  </si>
  <si>
    <t>DPL.SCO.LRI</t>
  </si>
  <si>
    <t>Unità laboratorio di base di Roma</t>
  </si>
  <si>
    <t>DPL.SCO.LRM</t>
  </si>
  <si>
    <t>Unità laboratorio ambientale di Roma</t>
  </si>
  <si>
    <t>DPL.SCO.ARM</t>
  </si>
  <si>
    <t>Unità laboratorio di Viterbo</t>
  </si>
  <si>
    <t>DPL.SCO.LVT</t>
  </si>
  <si>
    <t>Servizio sicurezza impiantistica</t>
  </si>
  <si>
    <t>DPL.SSI</t>
  </si>
  <si>
    <t>Unità impianti di Frosinone</t>
  </si>
  <si>
    <t>DPL.SSI.FR</t>
  </si>
  <si>
    <t xml:space="preserve">Unità impianti di Roma </t>
  </si>
  <si>
    <t>DPL.SSI.RM</t>
  </si>
  <si>
    <t>Servizio ambiente e salute</t>
  </si>
  <si>
    <t>DPL.SAS</t>
  </si>
  <si>
    <t>Unità supporto alle attività analitiche e rapporti con gli enti competenti</t>
  </si>
  <si>
    <t>DPL.SAS.SUP</t>
  </si>
  <si>
    <t>Unità laboratorio sanitario</t>
  </si>
  <si>
    <t>DPL.SAS.SAN</t>
  </si>
  <si>
    <t>Motivazione in caso di rifiuto totale/
rifiuto parziale</t>
  </si>
  <si>
    <r>
      <t xml:space="preserve">Motivazione in caso di </t>
    </r>
    <r>
      <rPr>
        <b/>
        <sz val="11"/>
        <rFont val="Calibri"/>
        <family val="2"/>
        <scheme val="minor"/>
      </rPr>
      <t xml:space="preserve">sospensione/
</t>
    </r>
    <r>
      <rPr>
        <b/>
        <sz val="11"/>
        <color theme="1"/>
        <rFont val="Calibri"/>
        <family val="2"/>
        <scheme val="minor"/>
      </rPr>
      <t>rifiuto totale/
rifiuto parziale</t>
    </r>
  </si>
  <si>
    <t>Accesso ambientale
(D. Lgs. 195/2005)</t>
  </si>
  <si>
    <t xml:space="preserve">Impianto di telefonia mobile </t>
  </si>
  <si>
    <t>Richiesta analisi acque</t>
  </si>
  <si>
    <t>DT</t>
  </si>
  <si>
    <t xml:space="preserve">Documentazione relativa a concorso </t>
  </si>
  <si>
    <t>SI                            nota  prot.14363 del 28.02.2020</t>
  </si>
  <si>
    <t>Accesso Documentale  (L.241/90)</t>
  </si>
  <si>
    <t>Atti gara appalto TPL</t>
  </si>
  <si>
    <t xml:space="preserve">Atti su visite ispettive impianti di rifiuti in gestione semplificata </t>
  </si>
  <si>
    <t>Copia esposto</t>
  </si>
  <si>
    <t xml:space="preserve">Parere stazione radiobase </t>
  </si>
  <si>
    <t>DEFINITA</t>
  </si>
  <si>
    <t>IN CORSO</t>
  </si>
  <si>
    <t>Esiti analitici pozzi</t>
  </si>
  <si>
    <t>Impianto biogas</t>
  </si>
  <si>
    <t>Rilievi fonometrici</t>
  </si>
  <si>
    <t>Esiti procedimento di Bonifica (rifiuti)</t>
  </si>
  <si>
    <t>Emissioni odorigene - rifiuti</t>
  </si>
  <si>
    <t>DPA.SLT.CON
DSA.SUB.SLT</t>
  </si>
  <si>
    <t xml:space="preserve">DEFINITA </t>
  </si>
  <si>
    <t>Si                            nota  prot. 26185 del 23/4/2020</t>
  </si>
  <si>
    <t>Relazione tecnica CEM</t>
  </si>
  <si>
    <t xml:space="preserve">Relazione tecnica misura del campo elettromagnetico </t>
  </si>
  <si>
    <t>Relazione tecnica fonometria</t>
  </si>
  <si>
    <t>Relazione tecnica fonometria, vibrazioni e calore</t>
  </si>
  <si>
    <t>Chiesto N.O. alla ASL RM1 nota Prot. 8215/06.02.20 - ASL ha chiesto il N.O. Procura di Roma nota Arpa Prot. 10949/17.02.20</t>
  </si>
  <si>
    <t>Risultati analisi acque destinate al consumo umano</t>
  </si>
  <si>
    <t>DPA.SRM.CO</t>
  </si>
  <si>
    <t xml:space="preserve">Dati di superamento dei livelli di inquinamento acustico </t>
  </si>
  <si>
    <t xml:space="preserve">Parere tecnico preventivo SRB </t>
  </si>
  <si>
    <t xml:space="preserve">Dati relativi alle condizioni chimico-fisiche, chimiche e biologiche di fiumi </t>
  </si>
  <si>
    <t>SIN Bacino del Fiume Sacco</t>
  </si>
  <si>
    <t>Esisto esposto/denuncia per amianto</t>
  </si>
  <si>
    <t>Risultati analisi chimiche fisiche presso discarica</t>
  </si>
  <si>
    <t>Chiesto N.O. alla Procura di Roma con nota Prot. 19211/18,.03.2020 - Arrivato N.O. Prot. 30956/20.05.2020</t>
  </si>
  <si>
    <t>Risultati analisi campioni di rifiuti solidi</t>
  </si>
  <si>
    <t>Risultati analisi acque reflue</t>
  </si>
  <si>
    <t>Relazioni fonometriche</t>
  </si>
  <si>
    <t>Piano di caratterizzazione sito del comune di Fiumicino</t>
  </si>
  <si>
    <t>DSA.SQU.ARM/DSA.SUB.SRM</t>
  </si>
  <si>
    <t>Monitoraggio acque sotterranee presso discarica</t>
  </si>
  <si>
    <t>Relazione fonometrica</t>
  </si>
  <si>
    <t>Chiesto N.O. al Giudice del Tribunale Fallimentare nota Prot. 33445/01.06.20 - Arrivato N.O. Prot. 33895/04.06.20</t>
  </si>
  <si>
    <t>Attestazione di conformità D.M. FER. Del 04/07/2019</t>
  </si>
  <si>
    <t>Pareri tecnici preventivi SRB</t>
  </si>
  <si>
    <t>Relazione fonometrica e vibrazioni</t>
  </si>
  <si>
    <t>Risultati analisi acqua potabile</t>
  </si>
  <si>
    <t>Risultati analisi reperto di alimenti del 2019</t>
  </si>
  <si>
    <t xml:space="preserve">DPL.SAS.SAN </t>
  </si>
  <si>
    <t>Chiesto N.O. alla  ASL Roma3 nota Prot. 39719/27.06.20 - Arrivato N.O. Prot. 40595/01.07.20</t>
  </si>
  <si>
    <t>Relazione fonometrica per traffico veicolare</t>
  </si>
  <si>
    <t>SI Nota Prot. 17707/12.03.20</t>
  </si>
  <si>
    <t>SOSPESO</t>
  </si>
  <si>
    <t>Si con nota  Prot. 19219/18.03.20</t>
  </si>
  <si>
    <t>SOSPESO per richiesta N.O alla Procura di Tivoli con nota prot. 19882 del 20/03/20020</t>
  </si>
  <si>
    <t xml:space="preserve">ACCOGLIMENTO </t>
  </si>
  <si>
    <t>DINIEGO</t>
  </si>
  <si>
    <t>SOSPESO con richiesta  N.O. alla Procura di Roma con nota prot. 19564 del 18/03/2020</t>
  </si>
  <si>
    <t>Attestazione conformità D.M.FER. del 04/07/2019</t>
  </si>
  <si>
    <t>Impianto autolavaggio</t>
  </si>
  <si>
    <t>SI con nota prot 11518 del 19/2/2020. Ricevuto diniego prot. n. 12141 del 20/2/2020</t>
  </si>
  <si>
    <t>Esiti esposto su terreno</t>
  </si>
  <si>
    <t>Richiesta esposto</t>
  </si>
  <si>
    <t xml:space="preserve">Relazione tecnica di misura del campo elettromagnetico </t>
  </si>
  <si>
    <t>Analisi su campione di acque reflue industriali</t>
  </si>
  <si>
    <t>SI con nota prot 12158 del 21/02/2020</t>
  </si>
  <si>
    <t>Roma</t>
  </si>
  <si>
    <t>Frosinone</t>
  </si>
  <si>
    <t>Latina</t>
  </si>
  <si>
    <t>Rieti</t>
  </si>
  <si>
    <t>Viterbo</t>
  </si>
  <si>
    <t>SI con nota 17740 del 12/03/2020. Diniego N.O. Prot. 20588/24.03.20</t>
  </si>
  <si>
    <t xml:space="preserve">NON di competenza ARPA </t>
  </si>
  <si>
    <t>Chiesto N.O a Roma Capitale con nota prot 11021 del 18/02/2020</t>
  </si>
  <si>
    <t>DPA
DSA</t>
  </si>
  <si>
    <t>DSA
DPA</t>
  </si>
  <si>
    <t>Misure Cem</t>
  </si>
  <si>
    <t xml:space="preserve">Comunicazioni concorsi </t>
  </si>
  <si>
    <t xml:space="preserve">Richiesta documentazione per autocarrozzeria </t>
  </si>
  <si>
    <t>Documentazione bonifiche</t>
  </si>
  <si>
    <t>Esposto</t>
  </si>
  <si>
    <t>Atti depuratore</t>
  </si>
  <si>
    <t>Campionamento rifiuti</t>
  </si>
  <si>
    <t>Risultati analisi campioni per legionella</t>
  </si>
  <si>
    <t>Relazioni tecniche relative a pozzo fognario</t>
  </si>
  <si>
    <t>Dati inquinamento atmosferico e acustico aeroportuale</t>
  </si>
  <si>
    <t>Misure CEM</t>
  </si>
  <si>
    <t>Esiti analitici  monitoraggio acque di lago destinate alla produzione di acqua ad uso potabile</t>
  </si>
  <si>
    <t>Atti lavori rete fognaria</t>
  </si>
  <si>
    <t>liste floristiche della comunità fitoplantonica rinvenuta nel lago di Canterno 2010-2018</t>
  </si>
  <si>
    <t xml:space="preserve">Atti relativi a depuratore </t>
  </si>
  <si>
    <t>informazioni ambientali centralina mobile</t>
  </si>
  <si>
    <t xml:space="preserve">monitoraggio acque in uscita depuratori </t>
  </si>
  <si>
    <t>Report relativi alla messa in sicurezza operativa</t>
  </si>
  <si>
    <t xml:space="preserve">Risultati analisi qualità aria e suolo per benzene </t>
  </si>
  <si>
    <t>Risultati emissioni in atmosfera e autorizzazione al funzionamento impianto</t>
  </si>
  <si>
    <t xml:space="preserve">Analisi campionamenti terreno </t>
  </si>
  <si>
    <t>Monitoraggio piezometri per acque sotterranee presso Via Portuense  nel comune di Fiumicino</t>
  </si>
  <si>
    <t>Note ARPA Lazio relative a processi autorizzatori (VIA) per ricorso straordinario al Presidente della Repubblica</t>
  </si>
  <si>
    <t xml:space="preserve">Adempimento prescrizioni per rifiuti inerti </t>
  </si>
  <si>
    <t>Esito per il ripristino ambientale (rifiuti) della cava</t>
  </si>
  <si>
    <t>SI nota Prot. 22951 del 02/04/2020</t>
  </si>
  <si>
    <t>SI nota prot.15698 del 05/03/2020</t>
  </si>
  <si>
    <t>SI nota prot. 35397 del 10/06/2020</t>
  </si>
  <si>
    <t>Richiesta note di recupero spettanze buoni pasto</t>
  </si>
  <si>
    <t>DAO.ABI</t>
  </si>
  <si>
    <t xml:space="preserve"> Ricognizione delle graduatorie concorsuali disponibili per il reclutamento di personale presso le P.A.</t>
  </si>
  <si>
    <t>SI nota prot 81028 del 23/12/2020 e nota prot 81046 del 23/12/2020</t>
  </si>
  <si>
    <t>DIFFERIMENTO nota prot. 78541 del 14/12/2020</t>
  </si>
  <si>
    <t>SI nota prot. 75855 del 2/12/2020</t>
  </si>
  <si>
    <t>DIFFERIMENTO nota prot. 68992 del 4/11/2020</t>
  </si>
  <si>
    <t>SI nota prot. 76927 del 7/12/2020</t>
  </si>
  <si>
    <t>ROMA</t>
  </si>
  <si>
    <t>Segnalazione per inquinamento acustico e richiesta verifica impiantistica per ragioni di salute e sicurezza</t>
  </si>
  <si>
    <t>SI</t>
  </si>
  <si>
    <t>DPA/DSA</t>
  </si>
  <si>
    <t>richiesta n.o. per rilascio atti alla Procura prot. n. 53053 del 27/8/2020</t>
  </si>
  <si>
    <t>richiesta atti per sopralluogo rifiuti</t>
  </si>
  <si>
    <t xml:space="preserve">atti inerenti impianto di depurazione </t>
  </si>
  <si>
    <t xml:space="preserve"> atti inerenti controlli sulla propria azienda</t>
  </si>
  <si>
    <t xml:space="preserve"> atti  antenne 5G </t>
  </si>
  <si>
    <t>Scarichi - suolo</t>
  </si>
  <si>
    <t>Rifiuti</t>
  </si>
  <si>
    <t>Rumore</t>
  </si>
  <si>
    <t>Emissioni</t>
  </si>
  <si>
    <t>Report dettagliato sulla neve presente a febbraio e marzo sul Monte Terminillo</t>
  </si>
  <si>
    <t>referti analisi acque Rocca di Fondi</t>
  </si>
  <si>
    <t>Rapporti di prova acque torrente Corese-Pisciarello</t>
  </si>
  <si>
    <t>Risultati analisi in seguito a moria di pesci</t>
  </si>
  <si>
    <t>Risultati carotaggi effettuati a maggio e giugno 2020 per presunte perdite di cherosene</t>
  </si>
  <si>
    <t>Relazione fonometrica e autorizzazioni in deroga</t>
  </si>
  <si>
    <t>Relazione tecnica misura del campo elettromagnetico presso cabina elettrica</t>
  </si>
  <si>
    <t>Chiesto di precisare arco temporale con nota Prot. 48580/04.08.20 - Arrivata precisazione nota Prot. 52418/25.08.20</t>
  </si>
  <si>
    <t>Risultati analisi potabilizzazione acque fiume Tevere</t>
  </si>
  <si>
    <t>Risultati anlisi effettuate su acqua potabile della rete nel comune di Guidonia Montecelio</t>
  </si>
  <si>
    <t>Chiesta proroga di ulteriori 30 giorni per complessità della ricerca nota Prot. 50492/11.08.20</t>
  </si>
  <si>
    <t>Analisi d'impatto elettromagnetico e altra documentazione relativa ad una SRB sita in Roma</t>
  </si>
  <si>
    <t>Diagrammi di diffusione delle onde eletromagnatiche relativi ad una SRB sita nel comune di Albano Laziale</t>
  </si>
  <si>
    <t>Relazione tecnica per emissioni odorigene presso un'azienda nel comune di Ardea</t>
  </si>
  <si>
    <t>Relazione tecnica misura del campo elettromagnetico</t>
  </si>
  <si>
    <t>Esito analisi effettuate su acque di piscina a Roma</t>
  </si>
  <si>
    <t>Risultati analisi effettuate su campione di acqua minerale a Roma</t>
  </si>
  <si>
    <t>Informazioni relative alle SRB 5G nel comune di Roma</t>
  </si>
  <si>
    <t>Dati centraline qualità dell'aria di Roma degli ultimi 20 anni</t>
  </si>
  <si>
    <t>Relazione tecnica misura del campo elettromagnatico</t>
  </si>
  <si>
    <t>Verbale sopralluogo canna fumaria Roma</t>
  </si>
  <si>
    <t>Copia di un database della rete elettrica laziale</t>
  </si>
  <si>
    <t>Copia documentazione x D. LGS. 152/2006 per un'attività commerciale sita nel comune di Monterotondo</t>
  </si>
  <si>
    <t>Risultati analisi acque di falda sotto una discarica</t>
  </si>
  <si>
    <t>Dati relativi alle SRB siti nelle vicinanze dell'abitazione a Castel Madama</t>
  </si>
  <si>
    <t>Risultati monitoraggi effettuati nel fiume Tevere anni 2019 e 2020</t>
  </si>
  <si>
    <t>DSA.SMO.RMM</t>
  </si>
  <si>
    <t>Risultati monitoraggi effettuati nel Canale Palocco</t>
  </si>
  <si>
    <t>Piano di risanamento acustico</t>
  </si>
  <si>
    <t>Richiesta pareri tecnici preventivi SRB</t>
  </si>
  <si>
    <t>Relazione tecnica misura del campo elettromagnetico presso una cabina elettrica</t>
  </si>
  <si>
    <t>Notizie relative ad un procedimento di bonifica</t>
  </si>
  <si>
    <t>Documentazione relativa a SRB 5G sul territorio regionale</t>
  </si>
  <si>
    <t>Risultati analisi delle emissioni in atmosfera a seguito di sopralluogo effettuato a settembre 2020</t>
  </si>
  <si>
    <t>Richiesta documentazione attestante qualifica di Legale Rappresentante della società  con nota Prot. 76740/07.12.20</t>
  </si>
  <si>
    <t>Risultati analisi piezometri e stato acque di falda e superficiali della discarica</t>
  </si>
  <si>
    <t>Richiesta parere tecnico preventivo</t>
  </si>
  <si>
    <t>Stato di avanzamento di alcuni procedimenti di bonifica di siti del comune di Roma e del comune di Fiumicino</t>
  </si>
  <si>
    <t>Adempimenti successivi a relazione fonometrica</t>
  </si>
  <si>
    <t>Stato di avanzamento di un procedimento di bonifica di un sito nel comune di Roma</t>
  </si>
  <si>
    <t>Pareri tecnici preventivi SRB sita in Roma</t>
  </si>
  <si>
    <t>Informazioni su tralicci SRB</t>
  </si>
  <si>
    <t>Copia esposto che ha dato origine al controllo acque di falda</t>
  </si>
  <si>
    <t>Inviata richiesta di supporto all'Area affari generali e legali Nota Prot. 80163/21.12.20 - Arrivata risposta Prot. 973/11.01.21 - Richiesta copia della visura camerale nota Prot. 80160/21.12.20 - Arrivata con nota Prot. 80542/22.12.20 - Inviata notifica ai controinteressati Prot. 417/05.01.2021 e comunicato anche al richiedente con nota Prot. 1531/13.01.21</t>
  </si>
  <si>
    <t>Emissioni in atmosfera, scarichi di acque reflue e rumore</t>
  </si>
  <si>
    <t>Chiesto N.O. alla Procura di Rieti con nota Prot. 1541/13.01.21</t>
  </si>
  <si>
    <t>Pareri ecnici preventivi 2 SRB site a Roma</t>
  </si>
  <si>
    <t>Risultati esito sopralluogo effettuato per rifiuti, scarichi acque reflue ed emissioni in atmosfera</t>
  </si>
  <si>
    <t>Risultati analisi su campione di acque reflue</t>
  </si>
  <si>
    <t xml:space="preserve">ACCOGLIMENTO PARZIALE </t>
  </si>
  <si>
    <t>ACCOGLIMENTO PARZIALE</t>
  </si>
  <si>
    <t>SI                           Inviata notifica contrinterresati  Prot. 63838/14.10.20 - Arrivato diniego  Prot. 64920/19.10.20 -</t>
  </si>
  <si>
    <t xml:space="preserve">SI                               con Nota Prot. 48587/04.08.20  diniego Prot. 50174/10.08.2020 </t>
  </si>
  <si>
    <t>Chiesto N.O. alla Polizia Locale del comune di Ardea nota prot. 55343 dell'8/9/2020</t>
  </si>
  <si>
    <t>SI nota 73389 del 23/11/20</t>
  </si>
  <si>
    <t>SI                               con nota 75812 dello 02/12/2020</t>
  </si>
  <si>
    <t>SI                                con nota prot 77475 del 10/12/2020</t>
  </si>
  <si>
    <t>SI con nota Prot. 81064 del 23.12.20</t>
  </si>
  <si>
    <t>DPA</t>
  </si>
  <si>
    <t>documenti per immissioni acustiche</t>
  </si>
  <si>
    <t>documenti rilevazione fonometrica ancora da effettuarsi</t>
  </si>
  <si>
    <t>DSA</t>
  </si>
  <si>
    <t>relazione controllo inquinamento elettromagnetico</t>
  </si>
  <si>
    <t>richiesta di punti di captazione idrica Comune di Montalto,Tarquinia e Civitavecchia</t>
  </si>
  <si>
    <t>rilevazione fonometrica sospesa per covid con nota prot 67348 del 28/10/2020</t>
  </si>
  <si>
    <t>Richiesta N.O. del
30/09/2020 prot. n. 60764</t>
  </si>
  <si>
    <t>Richiesta N.O. 
con prot.68393
del 03/11/2020</t>
  </si>
  <si>
    <t>Richiesta N.O.
con nota prot. 80452
del 22/12/2020</t>
  </si>
  <si>
    <t xml:space="preserve">Documentazione riguardante il distributore carburanti </t>
  </si>
  <si>
    <t xml:space="preserve">Documentazione riguardante la stazione radio </t>
  </si>
  <si>
    <t xml:space="preserve">dati di monitoraggio ambientale Fiume Paglia </t>
  </si>
  <si>
    <t>SOSPESO con nota Procura di Roma Prot. 17738 del 12/03/2020 Risp Procura n. 67052 del 28/10/20020</t>
  </si>
  <si>
    <t xml:space="preserve">SI con nota 48631 del 4/08/2020 Arrivato diniego Prot. 50112/10.08.2020 </t>
  </si>
  <si>
    <t xml:space="preserve"> Nota 43303 e nota 44378 dell'11/07/2020 e 16/07/2020 invio parte documentazione </t>
  </si>
  <si>
    <t>SI con nota Prot. 55339/08.09.20 Nota controinteressati n 57322/16.09.20 e  Prot. 58082/21.09.20 -</t>
  </si>
  <si>
    <t xml:space="preserve">SI con nota 68083 del 2/11/2020 </t>
  </si>
  <si>
    <t>Richiesta N.O. con nota 80870 del 23/12/2020</t>
  </si>
  <si>
    <t>Richiesta N.O. nota 68871 del 4/11/2020 rifiuto N.O. con nota 754 del 8/1/2021</t>
  </si>
  <si>
    <t>Richiesta N.O. nota 62826 del 9/10/2020</t>
  </si>
  <si>
    <t>Chiarimenti con note  prot. 82333del 30/12/2020 e 71676 del 16/11/2020</t>
  </si>
  <si>
    <t>Chiarimenti con note  n. 56330 del 12/09/2020;
 prot. 74535 del 27/11/2020, prot 80883 del 23/12/2020</t>
  </si>
  <si>
    <t>Richiesto N.O. con
prot. 54819 del 04/09/2020 risposta alla richiesa con nota prot . N. 69414 del 5/11/2020</t>
  </si>
  <si>
    <t xml:space="preserve">Non di competenza </t>
  </si>
  <si>
    <t>Richiesta prescrizione asseverata</t>
  </si>
  <si>
    <t>Richiesto nulla osta alla procura prot 65101 del 20/10/2020.</t>
  </si>
  <si>
    <t>esito sopralluogo del 3/9 matrice aria</t>
  </si>
  <si>
    <t>!9/01/2021</t>
  </si>
  <si>
    <t xml:space="preserve">SI </t>
  </si>
  <si>
    <t>Note ai controinteressati Prot. 54062/02.09.20 - Arrivato diniego Prot.  55494/09.09.20 e Prot. 56385/14.09.20 Comunicato rigetto per schede tecniche prot. 55728/10.09.20</t>
  </si>
  <si>
    <t>Nota ai controinteressati  Prot. 54098/02.09.21 - Arrivato diniego Prot. 54480/03.09.20 Comunicato rigetto  schede tecniche Prot. 55332/08.09.20</t>
  </si>
  <si>
    <t xml:space="preserve"> corrisppndenza relativa ad impianto trattamento rifiuti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</si>
</sst>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name val="Calibri"/>
      <family val="2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6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14" fontId="5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7" borderId="3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indent="2"/>
    </xf>
    <xf numFmtId="0" fontId="7" fillId="0" borderId="6" xfId="0" applyFont="1" applyBorder="1"/>
    <xf numFmtId="0" fontId="7" fillId="0" borderId="1" xfId="0" applyFont="1" applyBorder="1" applyAlignment="1">
      <alignment horizontal="left" indent="2"/>
    </xf>
    <xf numFmtId="0" fontId="7" fillId="0" borderId="8" xfId="0" applyFont="1" applyBorder="1"/>
    <xf numFmtId="0" fontId="7" fillId="0" borderId="1" xfId="0" applyFont="1" applyBorder="1" applyAlignment="1">
      <alignment horizontal="left" indent="4"/>
    </xf>
    <xf numFmtId="0" fontId="7" fillId="0" borderId="10" xfId="0" applyFont="1" applyBorder="1" applyAlignment="1">
      <alignment horizontal="left" indent="2"/>
    </xf>
    <xf numFmtId="0" fontId="7" fillId="0" borderId="11" xfId="0" applyFont="1" applyBorder="1"/>
    <xf numFmtId="0" fontId="7" fillId="0" borderId="10" xfId="0" applyFont="1" applyBorder="1" applyAlignment="1">
      <alignment horizontal="left" indent="4"/>
    </xf>
    <xf numFmtId="0" fontId="7" fillId="0" borderId="0" xfId="0" applyFont="1" applyAlignment="1">
      <alignment horizontal="left"/>
    </xf>
    <xf numFmtId="14" fontId="1" fillId="5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14" fontId="0" fillId="6" borderId="1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5" fillId="0" borderId="3" xfId="0" applyFont="1" applyBorder="1"/>
    <xf numFmtId="0" fontId="1" fillId="4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14" fontId="5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14" fontId="7" fillId="0" borderId="1" xfId="0" applyNumberFormat="1" applyFont="1" applyBorder="1"/>
    <xf numFmtId="0" fontId="11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3" xfId="0" applyFont="1" applyBorder="1"/>
    <xf numFmtId="0" fontId="0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4" fontId="0" fillId="6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7" fillId="0" borderId="8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/>
    </xf>
    <xf numFmtId="14" fontId="0" fillId="0" borderId="1" xfId="0" applyNumberFormat="1" applyFont="1" applyBorder="1"/>
    <xf numFmtId="0" fontId="7" fillId="0" borderId="14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0" fillId="8" borderId="1" xfId="0" applyFont="1" applyFill="1" applyBorder="1"/>
    <xf numFmtId="14" fontId="0" fillId="8" borderId="1" xfId="0" applyNumberFormat="1" applyFont="1" applyFill="1" applyBorder="1"/>
    <xf numFmtId="0" fontId="0" fillId="0" borderId="1" xfId="0" applyFill="1" applyBorder="1" applyAlignment="1">
      <alignment horizontal="center" vertical="center"/>
    </xf>
    <xf numFmtId="0" fontId="0" fillId="6" borderId="1" xfId="0" applyFill="1" applyBorder="1" applyAlignment="1">
      <alignment wrapText="1"/>
    </xf>
    <xf numFmtId="14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0" fillId="3" borderId="1" xfId="0" applyNumberFormat="1" applyFont="1" applyFill="1" applyBorder="1"/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1" xfId="0" applyFont="1" applyBorder="1"/>
    <xf numFmtId="0" fontId="5" fillId="0" borderId="1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0"/>
  <sheetViews>
    <sheetView tabSelected="1" topLeftCell="A247" zoomScale="91" zoomScaleNormal="91" zoomScalePageLayoutView="75" workbookViewId="0">
      <selection activeCell="L242" sqref="L242"/>
    </sheetView>
  </sheetViews>
  <sheetFormatPr defaultRowHeight="15" x14ac:dyDescent="0.25"/>
  <cols>
    <col min="1" max="1" width="6.7109375" style="12" customWidth="1"/>
    <col min="2" max="2" width="21.85546875" style="12" customWidth="1"/>
    <col min="3" max="3" width="18.85546875" style="12" customWidth="1"/>
    <col min="4" max="4" width="15.28515625" style="12" customWidth="1"/>
    <col min="5" max="5" width="19.140625" style="36" customWidth="1"/>
    <col min="6" max="6" width="31.5703125" style="55" customWidth="1"/>
    <col min="7" max="8" width="17" style="12" customWidth="1"/>
    <col min="9" max="9" width="15.85546875" style="12" customWidth="1"/>
    <col min="10" max="10" width="14.85546875" style="12" customWidth="1"/>
    <col min="11" max="11" width="17.7109375" style="12" customWidth="1"/>
    <col min="12" max="12" width="20.42578125" style="12" customWidth="1"/>
    <col min="13" max="13" width="12.28515625" style="12" customWidth="1"/>
    <col min="14" max="14" width="14" style="12" customWidth="1"/>
    <col min="15" max="15" width="14.7109375" style="12" customWidth="1"/>
    <col min="16" max="16" width="14.5703125" style="12" customWidth="1"/>
    <col min="17" max="17" width="16.140625" style="12" customWidth="1"/>
    <col min="18" max="18" width="15.7109375" style="12" customWidth="1"/>
    <col min="19" max="19" width="10.5703125" style="12" customWidth="1"/>
    <col min="20" max="20" width="15.140625" style="12" customWidth="1"/>
    <col min="21" max="21" width="11.28515625" style="12" customWidth="1"/>
    <col min="22" max="22" width="8.7109375" style="12" customWidth="1"/>
    <col min="23" max="16384" width="9.140625" style="12"/>
  </cols>
  <sheetData>
    <row r="1" spans="1:24" ht="135" x14ac:dyDescent="0.25">
      <c r="A1" s="3"/>
      <c r="B1" s="9" t="s">
        <v>23</v>
      </c>
      <c r="C1" s="9" t="s">
        <v>14</v>
      </c>
      <c r="D1" s="3" t="s">
        <v>12</v>
      </c>
      <c r="E1" s="35" t="s">
        <v>11</v>
      </c>
      <c r="F1" s="3" t="s">
        <v>0</v>
      </c>
      <c r="G1" s="3" t="s">
        <v>13</v>
      </c>
      <c r="H1" s="3" t="s">
        <v>10</v>
      </c>
      <c r="I1" s="3" t="s">
        <v>1</v>
      </c>
      <c r="J1" s="3" t="s">
        <v>8</v>
      </c>
      <c r="K1" s="3" t="s">
        <v>7</v>
      </c>
      <c r="L1" s="3" t="s">
        <v>197</v>
      </c>
      <c r="M1" s="50" t="s">
        <v>2</v>
      </c>
      <c r="N1" s="50" t="s">
        <v>4</v>
      </c>
      <c r="O1" s="50" t="s">
        <v>3</v>
      </c>
      <c r="P1" s="50" t="s">
        <v>1</v>
      </c>
      <c r="Q1" s="2" t="s">
        <v>9</v>
      </c>
      <c r="R1" s="2" t="s">
        <v>7</v>
      </c>
      <c r="S1" s="2" t="s">
        <v>196</v>
      </c>
      <c r="T1" s="51" t="s">
        <v>5</v>
      </c>
      <c r="U1" s="51" t="s">
        <v>6</v>
      </c>
      <c r="V1" s="1" t="s">
        <v>1</v>
      </c>
      <c r="W1" s="13"/>
      <c r="X1" s="13"/>
    </row>
    <row r="2" spans="1:24" ht="69" customHeight="1" x14ac:dyDescent="0.25">
      <c r="A2" s="11">
        <f t="shared" ref="A2:A65" si="0">A1+1</f>
        <v>1</v>
      </c>
      <c r="B2" s="96" t="s">
        <v>204</v>
      </c>
      <c r="C2" s="90" t="s">
        <v>264</v>
      </c>
      <c r="D2" s="61">
        <v>74</v>
      </c>
      <c r="E2" s="44">
        <v>43832</v>
      </c>
      <c r="F2" s="116" t="s">
        <v>261</v>
      </c>
      <c r="G2" s="84" t="s">
        <v>28</v>
      </c>
      <c r="H2" s="83" t="s">
        <v>16</v>
      </c>
      <c r="I2" s="89" t="s">
        <v>17</v>
      </c>
      <c r="J2" s="62">
        <v>1724</v>
      </c>
      <c r="K2" s="44">
        <v>43841</v>
      </c>
      <c r="L2" s="8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4" ht="30" x14ac:dyDescent="0.25">
      <c r="A3" s="11">
        <f t="shared" si="0"/>
        <v>2</v>
      </c>
      <c r="B3" s="96" t="s">
        <v>24</v>
      </c>
      <c r="C3" s="8" t="s">
        <v>265</v>
      </c>
      <c r="D3" s="92">
        <v>589</v>
      </c>
      <c r="E3" s="93">
        <v>43837</v>
      </c>
      <c r="F3" s="115" t="s">
        <v>200</v>
      </c>
      <c r="G3" s="98" t="s">
        <v>117</v>
      </c>
      <c r="H3" s="92" t="s">
        <v>16</v>
      </c>
      <c r="I3" s="89" t="s">
        <v>17</v>
      </c>
      <c r="J3" s="62">
        <v>3554</v>
      </c>
      <c r="K3" s="63">
        <v>43850</v>
      </c>
      <c r="L3" s="41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1:24" ht="30" x14ac:dyDescent="0.25">
      <c r="A4" s="118">
        <f t="shared" si="0"/>
        <v>3</v>
      </c>
      <c r="B4" s="96" t="s">
        <v>204</v>
      </c>
      <c r="C4" s="90" t="s">
        <v>264</v>
      </c>
      <c r="D4" s="61">
        <v>598</v>
      </c>
      <c r="E4" s="44">
        <v>43837</v>
      </c>
      <c r="F4" s="116" t="s">
        <v>261</v>
      </c>
      <c r="G4" s="84" t="s">
        <v>28</v>
      </c>
      <c r="H4" s="83" t="s">
        <v>16</v>
      </c>
      <c r="I4" s="89" t="s">
        <v>17</v>
      </c>
      <c r="J4" s="62">
        <v>1726</v>
      </c>
      <c r="K4" s="44">
        <v>43841</v>
      </c>
      <c r="L4" s="82"/>
      <c r="M4" s="52"/>
      <c r="N4" s="52"/>
      <c r="O4" s="52"/>
      <c r="P4" s="52"/>
      <c r="Q4" s="52"/>
      <c r="R4" s="52"/>
      <c r="S4" s="52"/>
      <c r="T4" s="52"/>
      <c r="U4" s="52"/>
      <c r="V4" s="52"/>
    </row>
    <row r="5" spans="1:24" ht="30" x14ac:dyDescent="0.25">
      <c r="A5" s="118">
        <f t="shared" si="0"/>
        <v>4</v>
      </c>
      <c r="B5" s="96" t="s">
        <v>204</v>
      </c>
      <c r="C5" s="90" t="s">
        <v>264</v>
      </c>
      <c r="D5" s="61">
        <v>843</v>
      </c>
      <c r="E5" s="44">
        <v>43838</v>
      </c>
      <c r="F5" s="116" t="s">
        <v>262</v>
      </c>
      <c r="G5" s="84" t="s">
        <v>27</v>
      </c>
      <c r="H5" s="83" t="s">
        <v>16</v>
      </c>
      <c r="I5" s="89" t="s">
        <v>17</v>
      </c>
      <c r="J5" s="62">
        <v>21872</v>
      </c>
      <c r="K5" s="44">
        <v>43917</v>
      </c>
      <c r="L5" s="101"/>
      <c r="M5" s="52"/>
      <c r="N5" s="52"/>
      <c r="O5" s="52"/>
      <c r="P5" s="52"/>
      <c r="Q5" s="52"/>
      <c r="R5" s="52"/>
      <c r="S5" s="52"/>
      <c r="T5" s="52"/>
      <c r="U5" s="52"/>
      <c r="V5" s="52"/>
    </row>
    <row r="6" spans="1:24" ht="30" x14ac:dyDescent="0.25">
      <c r="A6" s="118">
        <f t="shared" si="0"/>
        <v>5</v>
      </c>
      <c r="B6" s="96" t="s">
        <v>204</v>
      </c>
      <c r="C6" s="67" t="s">
        <v>268</v>
      </c>
      <c r="D6" s="86">
        <v>1890</v>
      </c>
      <c r="E6" s="99">
        <v>43843</v>
      </c>
      <c r="F6" s="39" t="s">
        <v>284</v>
      </c>
      <c r="G6" s="96" t="s">
        <v>29</v>
      </c>
      <c r="H6" s="86" t="s">
        <v>16</v>
      </c>
      <c r="I6" s="89" t="s">
        <v>17</v>
      </c>
      <c r="J6" s="86">
        <v>6302</v>
      </c>
      <c r="K6" s="109">
        <v>43860</v>
      </c>
      <c r="L6" s="78"/>
      <c r="M6" s="52"/>
      <c r="N6" s="52"/>
      <c r="O6" s="52"/>
      <c r="P6" s="52"/>
      <c r="Q6" s="52"/>
      <c r="R6" s="52"/>
      <c r="S6" s="52"/>
      <c r="T6" s="52"/>
      <c r="U6" s="52"/>
      <c r="V6" s="52"/>
    </row>
    <row r="7" spans="1:24" ht="30" x14ac:dyDescent="0.25">
      <c r="A7" s="118">
        <f t="shared" si="0"/>
        <v>6</v>
      </c>
      <c r="B7" s="96" t="s">
        <v>204</v>
      </c>
      <c r="C7" s="90" t="s">
        <v>264</v>
      </c>
      <c r="D7" s="61">
        <v>2105</v>
      </c>
      <c r="E7" s="44">
        <v>43844</v>
      </c>
      <c r="F7" s="118" t="s">
        <v>221</v>
      </c>
      <c r="G7" s="84" t="s">
        <v>27</v>
      </c>
      <c r="H7" s="83" t="s">
        <v>16</v>
      </c>
      <c r="I7" s="64" t="s">
        <v>17</v>
      </c>
      <c r="J7" s="62">
        <v>14501</v>
      </c>
      <c r="K7" s="44">
        <v>43892</v>
      </c>
      <c r="L7" s="82"/>
      <c r="M7" s="52"/>
      <c r="N7" s="52"/>
      <c r="O7" s="52"/>
      <c r="P7" s="52"/>
      <c r="Q7" s="52"/>
      <c r="R7" s="52"/>
      <c r="S7" s="52"/>
      <c r="T7" s="52"/>
      <c r="U7" s="52"/>
      <c r="V7" s="52"/>
    </row>
    <row r="8" spans="1:24" ht="30" x14ac:dyDescent="0.25">
      <c r="A8" s="118">
        <f t="shared" si="0"/>
        <v>7</v>
      </c>
      <c r="B8" s="96" t="s">
        <v>204</v>
      </c>
      <c r="C8" s="90" t="s">
        <v>264</v>
      </c>
      <c r="D8" s="61">
        <v>2332</v>
      </c>
      <c r="E8" s="44">
        <v>43844</v>
      </c>
      <c r="F8" s="116" t="s">
        <v>222</v>
      </c>
      <c r="G8" s="84" t="s">
        <v>27</v>
      </c>
      <c r="H8" s="83" t="s">
        <v>16</v>
      </c>
      <c r="I8" s="64" t="s">
        <v>17</v>
      </c>
      <c r="J8" s="62">
        <v>3612</v>
      </c>
      <c r="K8" s="44">
        <v>43850</v>
      </c>
      <c r="L8" s="82"/>
      <c r="M8" s="52"/>
      <c r="N8" s="52"/>
      <c r="O8" s="52"/>
      <c r="P8" s="52"/>
      <c r="Q8" s="52"/>
      <c r="R8" s="52"/>
      <c r="S8" s="52"/>
      <c r="T8" s="52"/>
      <c r="U8" s="52"/>
      <c r="V8" s="52"/>
    </row>
    <row r="9" spans="1:24" ht="30" x14ac:dyDescent="0.25">
      <c r="A9" s="118">
        <f t="shared" si="0"/>
        <v>8</v>
      </c>
      <c r="B9" s="96" t="s">
        <v>204</v>
      </c>
      <c r="C9" s="90" t="s">
        <v>264</v>
      </c>
      <c r="D9" s="61">
        <v>3021</v>
      </c>
      <c r="E9" s="44">
        <v>43846</v>
      </c>
      <c r="F9" s="116" t="s">
        <v>280</v>
      </c>
      <c r="G9" s="84" t="s">
        <v>27</v>
      </c>
      <c r="H9" s="83" t="s">
        <v>16</v>
      </c>
      <c r="I9" s="64" t="s">
        <v>17</v>
      </c>
      <c r="J9" s="62">
        <v>6036</v>
      </c>
      <c r="K9" s="44">
        <v>43859</v>
      </c>
      <c r="L9" s="82"/>
      <c r="M9" s="52"/>
      <c r="N9" s="52"/>
      <c r="O9" s="52"/>
      <c r="P9" s="52"/>
      <c r="Q9" s="52"/>
      <c r="R9" s="52"/>
      <c r="S9" s="52"/>
      <c r="T9" s="52"/>
      <c r="U9" s="52"/>
      <c r="V9" s="52"/>
    </row>
    <row r="10" spans="1:24" ht="30" x14ac:dyDescent="0.25">
      <c r="A10" s="118">
        <f t="shared" si="0"/>
        <v>9</v>
      </c>
      <c r="B10" s="96" t="s">
        <v>204</v>
      </c>
      <c r="C10" s="90" t="s">
        <v>264</v>
      </c>
      <c r="D10" s="61">
        <v>3264</v>
      </c>
      <c r="E10" s="44">
        <v>43847</v>
      </c>
      <c r="F10" s="118" t="s">
        <v>221</v>
      </c>
      <c r="G10" s="84" t="s">
        <v>27</v>
      </c>
      <c r="H10" s="83" t="s">
        <v>16</v>
      </c>
      <c r="I10" s="64" t="s">
        <v>17</v>
      </c>
      <c r="J10" s="62">
        <v>8224</v>
      </c>
      <c r="K10" s="44">
        <v>43867</v>
      </c>
      <c r="L10" s="82"/>
      <c r="M10" s="52"/>
      <c r="N10" s="52"/>
      <c r="O10" s="52"/>
      <c r="P10" s="52"/>
      <c r="Q10" s="52"/>
      <c r="R10" s="52"/>
      <c r="S10" s="52"/>
      <c r="T10" s="52"/>
      <c r="U10" s="52"/>
      <c r="V10" s="52"/>
    </row>
    <row r="11" spans="1:24" ht="30" x14ac:dyDescent="0.25">
      <c r="A11" s="118">
        <f t="shared" si="0"/>
        <v>10</v>
      </c>
      <c r="B11" s="96" t="s">
        <v>204</v>
      </c>
      <c r="C11" s="90" t="s">
        <v>264</v>
      </c>
      <c r="D11" s="61">
        <v>3864</v>
      </c>
      <c r="E11" s="44">
        <v>43851</v>
      </c>
      <c r="F11" s="118" t="s">
        <v>221</v>
      </c>
      <c r="G11" s="84" t="s">
        <v>28</v>
      </c>
      <c r="H11" s="83" t="s">
        <v>16</v>
      </c>
      <c r="I11" s="64" t="s">
        <v>17</v>
      </c>
      <c r="J11" s="62">
        <v>10288</v>
      </c>
      <c r="K11" s="44">
        <v>43874</v>
      </c>
      <c r="L11" s="82"/>
      <c r="M11" s="52"/>
      <c r="N11" s="52"/>
      <c r="O11" s="52"/>
      <c r="P11" s="52"/>
      <c r="Q11" s="52"/>
      <c r="R11" s="52"/>
      <c r="S11" s="52"/>
      <c r="T11" s="52"/>
      <c r="U11" s="52"/>
      <c r="V11" s="52"/>
    </row>
    <row r="12" spans="1:24" ht="105" x14ac:dyDescent="0.25">
      <c r="A12" s="118">
        <f t="shared" si="0"/>
        <v>11</v>
      </c>
      <c r="B12" s="96" t="s">
        <v>204</v>
      </c>
      <c r="C12" s="90" t="s">
        <v>264</v>
      </c>
      <c r="D12" s="61">
        <v>3885</v>
      </c>
      <c r="E12" s="44">
        <v>43851</v>
      </c>
      <c r="F12" s="116" t="s">
        <v>281</v>
      </c>
      <c r="G12" s="84" t="s">
        <v>191</v>
      </c>
      <c r="H12" s="83" t="s">
        <v>16</v>
      </c>
      <c r="I12" s="115" t="s">
        <v>250</v>
      </c>
      <c r="J12" s="62"/>
      <c r="K12" s="44"/>
      <c r="L12" s="87" t="s">
        <v>223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</row>
    <row r="13" spans="1:24" ht="30" x14ac:dyDescent="0.25">
      <c r="A13" s="118">
        <f t="shared" si="0"/>
        <v>12</v>
      </c>
      <c r="B13" s="96" t="s">
        <v>204</v>
      </c>
      <c r="C13" s="90" t="s">
        <v>264</v>
      </c>
      <c r="D13" s="61">
        <v>3915</v>
      </c>
      <c r="E13" s="44">
        <v>43851</v>
      </c>
      <c r="F13" s="116" t="s">
        <v>261</v>
      </c>
      <c r="G13" s="84" t="s">
        <v>28</v>
      </c>
      <c r="H13" s="83" t="s">
        <v>16</v>
      </c>
      <c r="I13" s="64" t="s">
        <v>17</v>
      </c>
      <c r="J13" s="62">
        <v>4719</v>
      </c>
      <c r="K13" s="44">
        <v>43854</v>
      </c>
      <c r="L13" s="82"/>
      <c r="M13" s="52"/>
      <c r="N13" s="52"/>
      <c r="O13" s="52"/>
      <c r="P13" s="52"/>
      <c r="Q13" s="52"/>
      <c r="R13" s="52"/>
      <c r="S13" s="52"/>
      <c r="T13" s="52"/>
      <c r="U13" s="52"/>
      <c r="V13" s="52"/>
    </row>
    <row r="14" spans="1:24" ht="30" x14ac:dyDescent="0.25">
      <c r="A14" s="118">
        <f t="shared" si="0"/>
        <v>13</v>
      </c>
      <c r="B14" s="96" t="s">
        <v>204</v>
      </c>
      <c r="C14" s="90" t="s">
        <v>264</v>
      </c>
      <c r="D14" s="61">
        <v>3971</v>
      </c>
      <c r="E14" s="44">
        <v>43851</v>
      </c>
      <c r="F14" s="118" t="s">
        <v>221</v>
      </c>
      <c r="G14" s="84" t="s">
        <v>27</v>
      </c>
      <c r="H14" s="83" t="s">
        <v>16</v>
      </c>
      <c r="I14" s="64" t="s">
        <v>17</v>
      </c>
      <c r="J14" s="62">
        <v>4705</v>
      </c>
      <c r="K14" s="44">
        <v>43854</v>
      </c>
      <c r="L14" s="82"/>
      <c r="M14" s="52"/>
      <c r="N14" s="52"/>
      <c r="O14" s="52"/>
      <c r="P14" s="52"/>
      <c r="Q14" s="52"/>
      <c r="R14" s="52"/>
      <c r="S14" s="52"/>
      <c r="T14" s="52"/>
      <c r="U14" s="52"/>
      <c r="V14" s="52"/>
    </row>
    <row r="15" spans="1:24" ht="30" x14ac:dyDescent="0.25">
      <c r="A15" s="118">
        <f t="shared" si="0"/>
        <v>14</v>
      </c>
      <c r="B15" s="96" t="s">
        <v>204</v>
      </c>
      <c r="C15" s="90" t="s">
        <v>264</v>
      </c>
      <c r="D15" s="61">
        <v>4003</v>
      </c>
      <c r="E15" s="44">
        <v>43851</v>
      </c>
      <c r="F15" s="116" t="s">
        <v>261</v>
      </c>
      <c r="G15" s="84" t="s">
        <v>28</v>
      </c>
      <c r="H15" s="83" t="s">
        <v>16</v>
      </c>
      <c r="I15" s="64" t="s">
        <v>17</v>
      </c>
      <c r="J15" s="62">
        <v>4723</v>
      </c>
      <c r="K15" s="44">
        <v>43854</v>
      </c>
      <c r="L15" s="82"/>
      <c r="M15" s="52"/>
      <c r="N15" s="52"/>
      <c r="O15" s="52"/>
      <c r="P15" s="52"/>
      <c r="Q15" s="52"/>
      <c r="R15" s="52"/>
      <c r="S15" s="52"/>
      <c r="T15" s="52"/>
      <c r="U15" s="52"/>
      <c r="V15" s="52"/>
    </row>
    <row r="16" spans="1:24" ht="60" x14ac:dyDescent="0.25">
      <c r="A16" s="118">
        <f t="shared" si="0"/>
        <v>15</v>
      </c>
      <c r="B16" s="96" t="s">
        <v>204</v>
      </c>
      <c r="C16" s="90" t="s">
        <v>264</v>
      </c>
      <c r="D16" s="61">
        <v>4010</v>
      </c>
      <c r="E16" s="44">
        <v>43851</v>
      </c>
      <c r="F16" s="116" t="s">
        <v>282</v>
      </c>
      <c r="G16" s="84" t="s">
        <v>27</v>
      </c>
      <c r="H16" s="83" t="s">
        <v>16</v>
      </c>
      <c r="I16" s="115" t="s">
        <v>250</v>
      </c>
      <c r="J16" s="62"/>
      <c r="K16" s="44"/>
      <c r="L16" s="87" t="s">
        <v>271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</row>
    <row r="17" spans="1:22" ht="30" x14ac:dyDescent="0.25">
      <c r="A17" s="118">
        <f t="shared" si="0"/>
        <v>16</v>
      </c>
      <c r="B17" s="96" t="s">
        <v>204</v>
      </c>
      <c r="C17" s="90" t="s">
        <v>264</v>
      </c>
      <c r="D17" s="61">
        <v>4379</v>
      </c>
      <c r="E17" s="44">
        <v>43851</v>
      </c>
      <c r="F17" s="116" t="s">
        <v>224</v>
      </c>
      <c r="G17" s="84" t="s">
        <v>191</v>
      </c>
      <c r="H17" s="83" t="s">
        <v>16</v>
      </c>
      <c r="I17" s="64" t="s">
        <v>17</v>
      </c>
      <c r="J17" s="62">
        <v>4994</v>
      </c>
      <c r="K17" s="44">
        <v>43855</v>
      </c>
      <c r="L17" s="82"/>
      <c r="M17" s="52"/>
      <c r="N17" s="52"/>
      <c r="O17" s="52"/>
      <c r="P17" s="52"/>
      <c r="Q17" s="52"/>
      <c r="R17" s="52"/>
      <c r="S17" s="52"/>
      <c r="T17" s="52"/>
      <c r="U17" s="52"/>
      <c r="V17" s="52"/>
    </row>
    <row r="18" spans="1:22" ht="30" x14ac:dyDescent="0.25">
      <c r="A18" s="118">
        <f t="shared" si="0"/>
        <v>17</v>
      </c>
      <c r="B18" s="70" t="s">
        <v>204</v>
      </c>
      <c r="C18" s="90" t="s">
        <v>265</v>
      </c>
      <c r="D18" s="65">
        <v>4566</v>
      </c>
      <c r="E18" s="66">
        <v>43853</v>
      </c>
      <c r="F18" s="96" t="s">
        <v>276</v>
      </c>
      <c r="G18" s="68" t="s">
        <v>31</v>
      </c>
      <c r="H18" s="65" t="s">
        <v>16</v>
      </c>
      <c r="I18" s="64" t="s">
        <v>17</v>
      </c>
      <c r="J18" s="62">
        <v>6709</v>
      </c>
      <c r="K18" s="63">
        <v>43861</v>
      </c>
      <c r="L18" s="70"/>
      <c r="M18" s="52"/>
      <c r="N18" s="52"/>
      <c r="O18" s="52"/>
      <c r="P18" s="52"/>
      <c r="Q18" s="52"/>
      <c r="R18" s="52"/>
      <c r="S18" s="52"/>
      <c r="T18" s="52"/>
      <c r="U18" s="52"/>
      <c r="V18" s="52"/>
    </row>
    <row r="19" spans="1:22" ht="30" x14ac:dyDescent="0.25">
      <c r="A19" s="118">
        <f t="shared" si="0"/>
        <v>18</v>
      </c>
      <c r="B19" s="96" t="s">
        <v>204</v>
      </c>
      <c r="C19" s="90" t="s">
        <v>267</v>
      </c>
      <c r="D19" s="98">
        <v>4523</v>
      </c>
      <c r="E19" s="100">
        <v>43853</v>
      </c>
      <c r="F19" s="115" t="s">
        <v>257</v>
      </c>
      <c r="G19" s="86" t="s">
        <v>32</v>
      </c>
      <c r="H19" s="98" t="s">
        <v>16</v>
      </c>
      <c r="I19" s="115" t="s">
        <v>373</v>
      </c>
      <c r="J19" s="98">
        <v>5458</v>
      </c>
      <c r="K19" s="99">
        <v>43858</v>
      </c>
      <c r="L19" s="67"/>
      <c r="M19" s="52"/>
      <c r="N19" s="52"/>
      <c r="O19" s="52"/>
      <c r="P19" s="52"/>
      <c r="Q19" s="52"/>
      <c r="R19" s="52"/>
      <c r="S19" s="52"/>
      <c r="T19" s="52"/>
      <c r="U19" s="52"/>
      <c r="V19" s="52"/>
    </row>
    <row r="20" spans="1:22" ht="30" x14ac:dyDescent="0.25">
      <c r="A20" s="118">
        <f t="shared" si="0"/>
        <v>19</v>
      </c>
      <c r="B20" s="96" t="s">
        <v>204</v>
      </c>
      <c r="C20" s="90" t="s">
        <v>264</v>
      </c>
      <c r="D20" s="61">
        <v>4829</v>
      </c>
      <c r="E20" s="44">
        <v>43854</v>
      </c>
      <c r="F20" s="116" t="s">
        <v>261</v>
      </c>
      <c r="G20" s="84" t="s">
        <v>28</v>
      </c>
      <c r="H20" s="83" t="s">
        <v>16</v>
      </c>
      <c r="I20" s="64" t="s">
        <v>17</v>
      </c>
      <c r="J20" s="62">
        <v>6088</v>
      </c>
      <c r="K20" s="44">
        <v>43860</v>
      </c>
      <c r="L20" s="82"/>
      <c r="M20" s="52"/>
      <c r="N20" s="52"/>
      <c r="O20" s="52"/>
      <c r="P20" s="52"/>
      <c r="Q20" s="52"/>
      <c r="R20" s="52"/>
      <c r="S20" s="52"/>
      <c r="T20" s="52"/>
      <c r="U20" s="52"/>
      <c r="V20" s="52"/>
    </row>
    <row r="21" spans="1:22" ht="30" x14ac:dyDescent="0.25">
      <c r="A21" s="118">
        <f t="shared" si="0"/>
        <v>20</v>
      </c>
      <c r="B21" s="96" t="s">
        <v>204</v>
      </c>
      <c r="C21" s="90" t="s">
        <v>264</v>
      </c>
      <c r="D21" s="61">
        <v>5040</v>
      </c>
      <c r="E21" s="44">
        <v>43855</v>
      </c>
      <c r="F21" s="116" t="s">
        <v>261</v>
      </c>
      <c r="G21" s="84" t="s">
        <v>28</v>
      </c>
      <c r="H21" s="83" t="s">
        <v>16</v>
      </c>
      <c r="I21" s="64" t="s">
        <v>17</v>
      </c>
      <c r="J21" s="62">
        <v>6077</v>
      </c>
      <c r="K21" s="44">
        <v>43860</v>
      </c>
      <c r="L21" s="82"/>
      <c r="M21" s="52"/>
      <c r="N21" s="52"/>
      <c r="O21" s="52"/>
      <c r="P21" s="52"/>
      <c r="Q21" s="52"/>
      <c r="R21" s="52"/>
      <c r="S21" s="52"/>
      <c r="T21" s="52"/>
      <c r="U21" s="52"/>
      <c r="V21" s="52"/>
    </row>
    <row r="22" spans="1:22" ht="30" x14ac:dyDescent="0.25">
      <c r="A22" s="118">
        <f t="shared" si="0"/>
        <v>21</v>
      </c>
      <c r="B22" s="96" t="s">
        <v>204</v>
      </c>
      <c r="C22" s="90" t="s">
        <v>264</v>
      </c>
      <c r="D22" s="61">
        <v>5243</v>
      </c>
      <c r="E22" s="44">
        <v>43857</v>
      </c>
      <c r="F22" s="116" t="s">
        <v>261</v>
      </c>
      <c r="G22" s="84" t="s">
        <v>28</v>
      </c>
      <c r="H22" s="83" t="s">
        <v>16</v>
      </c>
      <c r="I22" s="64" t="s">
        <v>17</v>
      </c>
      <c r="J22" s="62">
        <v>8243</v>
      </c>
      <c r="K22" s="44">
        <v>43867</v>
      </c>
      <c r="L22" s="82"/>
      <c r="M22" s="52"/>
      <c r="N22" s="52"/>
      <c r="O22" s="52"/>
      <c r="P22" s="52"/>
      <c r="Q22" s="52"/>
      <c r="R22" s="52"/>
      <c r="S22" s="52"/>
      <c r="T22" s="52"/>
      <c r="U22" s="52"/>
      <c r="V22" s="52"/>
    </row>
    <row r="23" spans="1:22" ht="30" x14ac:dyDescent="0.25">
      <c r="A23" s="118">
        <f t="shared" si="0"/>
        <v>22</v>
      </c>
      <c r="B23" s="70" t="s">
        <v>24</v>
      </c>
      <c r="C23" s="90" t="s">
        <v>265</v>
      </c>
      <c r="D23" s="65">
        <v>5639</v>
      </c>
      <c r="E23" s="66">
        <v>43858</v>
      </c>
      <c r="F23" s="115" t="s">
        <v>200</v>
      </c>
      <c r="G23" s="68" t="s">
        <v>117</v>
      </c>
      <c r="H23" s="65" t="s">
        <v>16</v>
      </c>
      <c r="I23" s="64" t="s">
        <v>17</v>
      </c>
      <c r="J23" s="62">
        <v>11170</v>
      </c>
      <c r="K23" s="63">
        <v>43879</v>
      </c>
      <c r="L23" s="70"/>
      <c r="M23" s="52"/>
      <c r="N23" s="52"/>
      <c r="O23" s="52"/>
      <c r="P23" s="52"/>
      <c r="Q23" s="52"/>
      <c r="R23" s="52"/>
      <c r="S23" s="52"/>
      <c r="T23" s="52"/>
      <c r="U23" s="52"/>
      <c r="V23" s="52"/>
    </row>
    <row r="24" spans="1:22" ht="30" x14ac:dyDescent="0.25">
      <c r="A24" s="118">
        <f t="shared" si="0"/>
        <v>23</v>
      </c>
      <c r="B24" s="70" t="s">
        <v>24</v>
      </c>
      <c r="C24" s="86" t="s">
        <v>266</v>
      </c>
      <c r="D24" s="61">
        <v>5674</v>
      </c>
      <c r="E24" s="66">
        <v>43858</v>
      </c>
      <c r="F24" s="115" t="s">
        <v>211</v>
      </c>
      <c r="G24" s="68" t="s">
        <v>119</v>
      </c>
      <c r="H24" s="65" t="s">
        <v>16</v>
      </c>
      <c r="I24" s="64" t="s">
        <v>17</v>
      </c>
      <c r="J24" s="62">
        <v>8632</v>
      </c>
      <c r="K24" s="63">
        <v>43869</v>
      </c>
      <c r="L24" s="79"/>
      <c r="M24" s="77"/>
      <c r="N24" s="77"/>
      <c r="O24" s="77"/>
      <c r="P24" s="77"/>
      <c r="Q24" s="77"/>
      <c r="R24" s="77"/>
      <c r="S24" s="52"/>
      <c r="T24" s="52"/>
      <c r="U24" s="52"/>
      <c r="V24" s="52"/>
    </row>
    <row r="25" spans="1:22" ht="30" x14ac:dyDescent="0.25">
      <c r="A25" s="118">
        <f t="shared" si="0"/>
        <v>24</v>
      </c>
      <c r="B25" s="70" t="s">
        <v>204</v>
      </c>
      <c r="C25" s="67" t="s">
        <v>268</v>
      </c>
      <c r="D25" s="61">
        <v>5753</v>
      </c>
      <c r="E25" s="44">
        <v>43858</v>
      </c>
      <c r="F25" s="39" t="s">
        <v>219</v>
      </c>
      <c r="G25" s="96" t="s">
        <v>29</v>
      </c>
      <c r="H25" s="56" t="s">
        <v>16</v>
      </c>
      <c r="I25" s="64" t="s">
        <v>17</v>
      </c>
      <c r="J25" s="56">
        <v>7692</v>
      </c>
      <c r="K25" s="44">
        <v>43866</v>
      </c>
      <c r="L25" s="67"/>
      <c r="M25" s="52"/>
      <c r="N25" s="52"/>
      <c r="O25" s="52"/>
      <c r="P25" s="52"/>
      <c r="Q25" s="52"/>
      <c r="R25" s="52"/>
      <c r="S25" s="52"/>
      <c r="T25" s="52"/>
      <c r="U25" s="52"/>
      <c r="V25" s="52"/>
    </row>
    <row r="26" spans="1:22" ht="30" x14ac:dyDescent="0.25">
      <c r="A26" s="118">
        <f t="shared" si="0"/>
        <v>25</v>
      </c>
      <c r="B26" s="96" t="s">
        <v>204</v>
      </c>
      <c r="C26" s="90" t="s">
        <v>264</v>
      </c>
      <c r="D26" s="61">
        <v>5453</v>
      </c>
      <c r="E26" s="44">
        <v>43858</v>
      </c>
      <c r="F26" s="116" t="s">
        <v>261</v>
      </c>
      <c r="G26" s="84" t="s">
        <v>28</v>
      </c>
      <c r="H26" s="83" t="s">
        <v>16</v>
      </c>
      <c r="I26" s="64" t="s">
        <v>17</v>
      </c>
      <c r="J26" s="62">
        <v>8208</v>
      </c>
      <c r="K26" s="44">
        <v>43867</v>
      </c>
      <c r="L26" s="82"/>
      <c r="M26" s="52"/>
      <c r="N26" s="52"/>
      <c r="O26" s="52"/>
      <c r="P26" s="52"/>
      <c r="Q26" s="52"/>
      <c r="R26" s="52"/>
      <c r="S26" s="52"/>
      <c r="T26" s="52"/>
      <c r="U26" s="52"/>
      <c r="V26" s="52"/>
    </row>
    <row r="27" spans="1:22" ht="30" x14ac:dyDescent="0.25">
      <c r="A27" s="118">
        <f t="shared" si="0"/>
        <v>26</v>
      </c>
      <c r="B27" s="96" t="s">
        <v>204</v>
      </c>
      <c r="C27" s="90" t="s">
        <v>264</v>
      </c>
      <c r="D27" s="61">
        <v>5602</v>
      </c>
      <c r="E27" s="44">
        <v>43858</v>
      </c>
      <c r="F27" s="116" t="s">
        <v>283</v>
      </c>
      <c r="G27" s="84" t="s">
        <v>111</v>
      </c>
      <c r="H27" s="83" t="s">
        <v>16</v>
      </c>
      <c r="I27" s="64" t="s">
        <v>17</v>
      </c>
      <c r="J27" s="62">
        <v>12094</v>
      </c>
      <c r="K27" s="44">
        <v>43881</v>
      </c>
      <c r="L27" s="82"/>
      <c r="M27" s="52"/>
      <c r="N27" s="52"/>
      <c r="O27" s="52"/>
      <c r="P27" s="52"/>
      <c r="Q27" s="52"/>
      <c r="R27" s="52"/>
      <c r="S27" s="52"/>
      <c r="T27" s="52"/>
      <c r="U27" s="52"/>
      <c r="V27" s="52"/>
    </row>
    <row r="28" spans="1:22" ht="30" x14ac:dyDescent="0.25">
      <c r="A28" s="118">
        <f t="shared" si="0"/>
        <v>27</v>
      </c>
      <c r="B28" s="96" t="s">
        <v>204</v>
      </c>
      <c r="C28" s="90" t="s">
        <v>264</v>
      </c>
      <c r="D28" s="61">
        <v>6149</v>
      </c>
      <c r="E28" s="44">
        <v>43860</v>
      </c>
      <c r="F28" s="118" t="s">
        <v>221</v>
      </c>
      <c r="G28" s="84" t="s">
        <v>225</v>
      </c>
      <c r="H28" s="83" t="s">
        <v>16</v>
      </c>
      <c r="I28" s="64" t="s">
        <v>17</v>
      </c>
      <c r="J28" s="62">
        <v>8228</v>
      </c>
      <c r="K28" s="44">
        <v>43867</v>
      </c>
      <c r="L28" s="82"/>
      <c r="M28" s="52"/>
      <c r="N28" s="52"/>
      <c r="O28" s="52"/>
      <c r="P28" s="52"/>
      <c r="Q28" s="52"/>
      <c r="R28" s="52"/>
      <c r="S28" s="52"/>
      <c r="T28" s="52"/>
      <c r="U28" s="52"/>
      <c r="V28" s="52"/>
    </row>
    <row r="29" spans="1:22" ht="30" x14ac:dyDescent="0.25">
      <c r="A29" s="118">
        <f t="shared" si="0"/>
        <v>28</v>
      </c>
      <c r="B29" s="96" t="s">
        <v>204</v>
      </c>
      <c r="C29" s="90" t="s">
        <v>264</v>
      </c>
      <c r="D29" s="61">
        <v>14694</v>
      </c>
      <c r="E29" s="44">
        <v>43863</v>
      </c>
      <c r="F29" s="116" t="s">
        <v>261</v>
      </c>
      <c r="G29" s="84" t="s">
        <v>28</v>
      </c>
      <c r="H29" s="83" t="s">
        <v>16</v>
      </c>
      <c r="I29" s="64" t="s">
        <v>253</v>
      </c>
      <c r="J29" s="62">
        <v>15694</v>
      </c>
      <c r="K29" s="44">
        <v>43895</v>
      </c>
      <c r="L29" s="82"/>
      <c r="M29" s="52"/>
      <c r="N29" s="52"/>
      <c r="O29" s="52"/>
      <c r="P29" s="52"/>
      <c r="Q29" s="52"/>
      <c r="R29" s="52"/>
      <c r="S29" s="52"/>
      <c r="T29" s="52"/>
      <c r="U29" s="52"/>
      <c r="V29" s="52"/>
    </row>
    <row r="30" spans="1:22" ht="30" x14ac:dyDescent="0.25">
      <c r="A30" s="118">
        <f t="shared" si="0"/>
        <v>29</v>
      </c>
      <c r="B30" s="75" t="s">
        <v>204</v>
      </c>
      <c r="C30" s="90" t="s">
        <v>265</v>
      </c>
      <c r="D30" s="92">
        <v>7035</v>
      </c>
      <c r="E30" s="74">
        <v>43864</v>
      </c>
      <c r="F30" s="119" t="s">
        <v>199</v>
      </c>
      <c r="G30" s="76" t="s">
        <v>31</v>
      </c>
      <c r="H30" s="72" t="s">
        <v>16</v>
      </c>
      <c r="I30" s="71" t="s">
        <v>17</v>
      </c>
      <c r="J30" s="62">
        <v>8890</v>
      </c>
      <c r="K30" s="63">
        <v>43871</v>
      </c>
      <c r="L30" s="96"/>
      <c r="M30" s="73"/>
      <c r="N30" s="73"/>
      <c r="O30" s="73"/>
      <c r="P30" s="73"/>
      <c r="Q30" s="73"/>
      <c r="R30" s="73"/>
      <c r="S30" s="52"/>
      <c r="T30" s="52"/>
      <c r="U30" s="52"/>
      <c r="V30" s="52"/>
    </row>
    <row r="31" spans="1:22" ht="30" x14ac:dyDescent="0.25">
      <c r="A31" s="118">
        <f t="shared" si="0"/>
        <v>30</v>
      </c>
      <c r="B31" s="96" t="s">
        <v>204</v>
      </c>
      <c r="C31" s="90" t="s">
        <v>264</v>
      </c>
      <c r="D31" s="61">
        <v>6997</v>
      </c>
      <c r="E31" s="44">
        <v>43864</v>
      </c>
      <c r="F31" s="116" t="s">
        <v>226</v>
      </c>
      <c r="G31" s="84" t="s">
        <v>225</v>
      </c>
      <c r="H31" s="83" t="s">
        <v>16</v>
      </c>
      <c r="I31" s="71" t="s">
        <v>17</v>
      </c>
      <c r="J31" s="62">
        <v>8220</v>
      </c>
      <c r="K31" s="44">
        <v>43867</v>
      </c>
      <c r="L31" s="82"/>
      <c r="M31" s="73"/>
      <c r="N31" s="73"/>
      <c r="O31" s="73"/>
      <c r="P31" s="73"/>
      <c r="Q31" s="73"/>
      <c r="R31" s="73"/>
      <c r="S31" s="52"/>
      <c r="T31" s="52"/>
      <c r="U31" s="52"/>
      <c r="V31" s="52"/>
    </row>
    <row r="32" spans="1:22" ht="30" x14ac:dyDescent="0.25">
      <c r="A32" s="118">
        <f t="shared" si="0"/>
        <v>31</v>
      </c>
      <c r="B32" s="75" t="s">
        <v>24</v>
      </c>
      <c r="C32" s="86" t="s">
        <v>266</v>
      </c>
      <c r="D32" s="61">
        <v>7748</v>
      </c>
      <c r="E32" s="74">
        <v>43866</v>
      </c>
      <c r="F32" s="115" t="s">
        <v>211</v>
      </c>
      <c r="G32" s="76" t="s">
        <v>119</v>
      </c>
      <c r="H32" s="72" t="s">
        <v>16</v>
      </c>
      <c r="I32" s="71" t="s">
        <v>17</v>
      </c>
      <c r="J32" s="62">
        <v>13210</v>
      </c>
      <c r="K32" s="63">
        <v>43886</v>
      </c>
      <c r="L32" s="112"/>
      <c r="M32" s="77"/>
      <c r="N32" s="77"/>
      <c r="O32" s="77"/>
      <c r="P32" s="77"/>
      <c r="Q32" s="77"/>
      <c r="R32" s="77"/>
      <c r="S32" s="52"/>
      <c r="T32" s="52"/>
      <c r="U32" s="52"/>
      <c r="V32" s="52"/>
    </row>
    <row r="33" spans="1:22" ht="30" x14ac:dyDescent="0.25">
      <c r="A33" s="118">
        <f t="shared" si="0"/>
        <v>32</v>
      </c>
      <c r="B33" s="96" t="s">
        <v>204</v>
      </c>
      <c r="C33" s="90" t="s">
        <v>264</v>
      </c>
      <c r="D33" s="61">
        <v>7805</v>
      </c>
      <c r="E33" s="44">
        <v>43866</v>
      </c>
      <c r="F33" s="116" t="s">
        <v>220</v>
      </c>
      <c r="G33" s="84" t="s">
        <v>28</v>
      </c>
      <c r="H33" s="83" t="s">
        <v>16</v>
      </c>
      <c r="I33" s="71" t="s">
        <v>17</v>
      </c>
      <c r="J33" s="62">
        <v>8232</v>
      </c>
      <c r="K33" s="44">
        <v>43867</v>
      </c>
      <c r="L33" s="82"/>
      <c r="M33" s="73"/>
      <c r="N33" s="73"/>
      <c r="O33" s="73"/>
      <c r="P33" s="73"/>
      <c r="Q33" s="73"/>
      <c r="R33" s="73"/>
      <c r="S33" s="52"/>
      <c r="T33" s="52"/>
      <c r="U33" s="52"/>
      <c r="V33" s="52"/>
    </row>
    <row r="34" spans="1:22" ht="30" x14ac:dyDescent="0.25">
      <c r="A34" s="118">
        <f t="shared" si="0"/>
        <v>33</v>
      </c>
      <c r="B34" s="75" t="s">
        <v>24</v>
      </c>
      <c r="C34" s="90" t="s">
        <v>265</v>
      </c>
      <c r="D34" s="92">
        <v>8150</v>
      </c>
      <c r="E34" s="74">
        <v>43867</v>
      </c>
      <c r="F34" s="92" t="s">
        <v>206</v>
      </c>
      <c r="G34" s="76" t="s">
        <v>31</v>
      </c>
      <c r="H34" s="72" t="s">
        <v>16</v>
      </c>
      <c r="I34" s="71" t="s">
        <v>17</v>
      </c>
      <c r="J34" s="62">
        <v>15154</v>
      </c>
      <c r="K34" s="63">
        <v>43893</v>
      </c>
      <c r="L34" s="96"/>
      <c r="M34" s="73"/>
      <c r="N34" s="73"/>
      <c r="O34" s="73"/>
      <c r="P34" s="73"/>
      <c r="Q34" s="73"/>
      <c r="R34" s="73"/>
      <c r="S34" s="52"/>
      <c r="T34" s="52"/>
      <c r="U34" s="52"/>
      <c r="V34" s="52"/>
    </row>
    <row r="35" spans="1:22" ht="30" x14ac:dyDescent="0.25">
      <c r="A35" s="118">
        <f t="shared" si="0"/>
        <v>34</v>
      </c>
      <c r="B35" s="75" t="s">
        <v>204</v>
      </c>
      <c r="C35" s="90" t="s">
        <v>265</v>
      </c>
      <c r="D35" s="92">
        <v>8082</v>
      </c>
      <c r="E35" s="74">
        <v>43867</v>
      </c>
      <c r="F35" s="92" t="s">
        <v>205</v>
      </c>
      <c r="G35" s="76" t="s">
        <v>31</v>
      </c>
      <c r="H35" s="72" t="s">
        <v>16</v>
      </c>
      <c r="I35" s="71" t="s">
        <v>209</v>
      </c>
      <c r="J35" s="62">
        <v>8882</v>
      </c>
      <c r="K35" s="63">
        <v>43871</v>
      </c>
      <c r="L35" s="41"/>
      <c r="M35" s="97"/>
      <c r="N35" s="97"/>
      <c r="O35" s="97"/>
      <c r="P35" s="97"/>
      <c r="Q35" s="97"/>
      <c r="R35" s="97"/>
      <c r="S35" s="52"/>
      <c r="T35" s="52"/>
      <c r="U35" s="52"/>
      <c r="V35" s="52"/>
    </row>
    <row r="36" spans="1:22" ht="60" x14ac:dyDescent="0.25">
      <c r="A36" s="118">
        <f t="shared" si="0"/>
        <v>35</v>
      </c>
      <c r="B36" s="75" t="s">
        <v>24</v>
      </c>
      <c r="C36" s="90" t="s">
        <v>264</v>
      </c>
      <c r="D36" s="61">
        <v>8072</v>
      </c>
      <c r="E36" s="93">
        <v>43867</v>
      </c>
      <c r="F36" s="47" t="s">
        <v>295</v>
      </c>
      <c r="G36" s="84" t="s">
        <v>133</v>
      </c>
      <c r="H36" s="87" t="s">
        <v>263</v>
      </c>
      <c r="I36" s="71" t="s">
        <v>17</v>
      </c>
      <c r="J36" s="62">
        <v>18844</v>
      </c>
      <c r="K36" s="44">
        <v>43907</v>
      </c>
      <c r="L36" s="82"/>
      <c r="M36" s="73"/>
      <c r="N36" s="73"/>
      <c r="O36" s="73"/>
      <c r="P36" s="73"/>
      <c r="Q36" s="73"/>
      <c r="R36" s="73"/>
      <c r="S36" s="52"/>
      <c r="T36" s="52"/>
      <c r="U36" s="52"/>
      <c r="V36" s="52"/>
    </row>
    <row r="37" spans="1:22" ht="30" x14ac:dyDescent="0.25">
      <c r="A37" s="118">
        <f t="shared" si="0"/>
        <v>36</v>
      </c>
      <c r="B37" s="75" t="s">
        <v>24</v>
      </c>
      <c r="C37" s="90" t="s">
        <v>265</v>
      </c>
      <c r="D37" s="92">
        <v>8731</v>
      </c>
      <c r="E37" s="93">
        <v>43871</v>
      </c>
      <c r="F37" s="92" t="s">
        <v>286</v>
      </c>
      <c r="G37" s="98" t="s">
        <v>31</v>
      </c>
      <c r="H37" s="92" t="s">
        <v>16</v>
      </c>
      <c r="I37" s="71" t="s">
        <v>209</v>
      </c>
      <c r="J37" s="62">
        <v>10928</v>
      </c>
      <c r="K37" s="63">
        <v>43878</v>
      </c>
      <c r="L37" s="96"/>
      <c r="M37" s="73"/>
      <c r="N37" s="73"/>
      <c r="O37" s="73"/>
      <c r="P37" s="73"/>
      <c r="Q37" s="73"/>
      <c r="R37" s="73"/>
      <c r="S37" s="52"/>
      <c r="T37" s="52"/>
      <c r="U37" s="52"/>
      <c r="V37" s="52"/>
    </row>
    <row r="38" spans="1:22" ht="30" x14ac:dyDescent="0.25">
      <c r="A38" s="118">
        <f t="shared" si="0"/>
        <v>37</v>
      </c>
      <c r="B38" s="75" t="s">
        <v>204</v>
      </c>
      <c r="C38" s="90" t="s">
        <v>265</v>
      </c>
      <c r="D38" s="92">
        <v>8849</v>
      </c>
      <c r="E38" s="93">
        <v>43871</v>
      </c>
      <c r="F38" s="92" t="s">
        <v>207</v>
      </c>
      <c r="G38" s="98" t="s">
        <v>31</v>
      </c>
      <c r="H38" s="92" t="s">
        <v>16</v>
      </c>
      <c r="I38" s="71" t="s">
        <v>17</v>
      </c>
      <c r="J38" s="62">
        <v>10769</v>
      </c>
      <c r="K38" s="63">
        <v>43878</v>
      </c>
      <c r="L38" s="96"/>
      <c r="M38" s="52"/>
      <c r="N38" s="52"/>
      <c r="O38" s="52"/>
      <c r="P38" s="52"/>
      <c r="Q38" s="52"/>
      <c r="R38" s="52"/>
      <c r="S38" s="52"/>
      <c r="T38" s="52"/>
      <c r="U38" s="52"/>
      <c r="V38" s="52"/>
    </row>
    <row r="39" spans="1:22" ht="30" x14ac:dyDescent="0.25">
      <c r="A39" s="118">
        <f t="shared" si="0"/>
        <v>38</v>
      </c>
      <c r="B39" s="96" t="s">
        <v>204</v>
      </c>
      <c r="C39" s="90" t="s">
        <v>264</v>
      </c>
      <c r="D39" s="61">
        <v>8684</v>
      </c>
      <c r="E39" s="93">
        <v>43871</v>
      </c>
      <c r="F39" s="118" t="s">
        <v>227</v>
      </c>
      <c r="G39" s="84" t="s">
        <v>28</v>
      </c>
      <c r="H39" s="83" t="s">
        <v>16</v>
      </c>
      <c r="I39" s="71" t="s">
        <v>17</v>
      </c>
      <c r="J39" s="62">
        <v>12151</v>
      </c>
      <c r="K39" s="44">
        <v>43882</v>
      </c>
      <c r="L39" s="82"/>
      <c r="M39" s="52"/>
      <c r="N39" s="52"/>
      <c r="O39" s="52"/>
      <c r="P39" s="52"/>
      <c r="Q39" s="52"/>
      <c r="R39" s="52"/>
      <c r="S39" s="52"/>
      <c r="T39" s="52"/>
      <c r="U39" s="52"/>
      <c r="V39" s="52"/>
    </row>
    <row r="40" spans="1:22" ht="30" x14ac:dyDescent="0.25">
      <c r="A40" s="118">
        <f t="shared" si="0"/>
        <v>39</v>
      </c>
      <c r="B40" s="96" t="s">
        <v>204</v>
      </c>
      <c r="C40" s="90" t="s">
        <v>264</v>
      </c>
      <c r="D40" s="61">
        <v>9677</v>
      </c>
      <c r="E40" s="93">
        <v>43873</v>
      </c>
      <c r="F40" s="116" t="s">
        <v>224</v>
      </c>
      <c r="G40" s="84" t="s">
        <v>191</v>
      </c>
      <c r="H40" s="83" t="s">
        <v>16</v>
      </c>
      <c r="I40" s="71" t="s">
        <v>17</v>
      </c>
      <c r="J40" s="62">
        <v>11292</v>
      </c>
      <c r="K40" s="44">
        <v>43879</v>
      </c>
      <c r="L40" s="82"/>
      <c r="M40" s="52"/>
      <c r="N40" s="52"/>
      <c r="O40" s="52"/>
      <c r="P40" s="52"/>
      <c r="Q40" s="52"/>
      <c r="R40" s="52"/>
      <c r="S40" s="52"/>
      <c r="T40" s="52"/>
      <c r="U40" s="52"/>
      <c r="V40" s="52"/>
    </row>
    <row r="41" spans="1:22" ht="30" x14ac:dyDescent="0.25">
      <c r="A41" s="118">
        <f t="shared" si="0"/>
        <v>40</v>
      </c>
      <c r="B41" s="96" t="s">
        <v>204</v>
      </c>
      <c r="C41" s="85" t="s">
        <v>264</v>
      </c>
      <c r="D41" s="61">
        <v>9819</v>
      </c>
      <c r="E41" s="93">
        <v>43873</v>
      </c>
      <c r="F41" s="118" t="s">
        <v>221</v>
      </c>
      <c r="G41" s="84" t="s">
        <v>225</v>
      </c>
      <c r="H41" s="83" t="s">
        <v>16</v>
      </c>
      <c r="I41" s="71" t="s">
        <v>17</v>
      </c>
      <c r="J41" s="62">
        <v>17750</v>
      </c>
      <c r="K41" s="44">
        <v>43902</v>
      </c>
      <c r="L41" s="82"/>
      <c r="M41" s="52"/>
      <c r="N41" s="52"/>
      <c r="O41" s="52"/>
      <c r="P41" s="52"/>
      <c r="Q41" s="52"/>
      <c r="R41" s="52"/>
      <c r="S41" s="52"/>
      <c r="T41" s="52"/>
      <c r="U41" s="52"/>
      <c r="V41" s="52"/>
    </row>
    <row r="42" spans="1:22" ht="45" x14ac:dyDescent="0.25">
      <c r="A42" s="118">
        <f t="shared" si="0"/>
        <v>41</v>
      </c>
      <c r="B42" s="45" t="s">
        <v>24</v>
      </c>
      <c r="C42" s="85" t="s">
        <v>264</v>
      </c>
      <c r="D42" s="61">
        <v>10081</v>
      </c>
      <c r="E42" s="93">
        <v>43874</v>
      </c>
      <c r="F42" s="116" t="s">
        <v>228</v>
      </c>
      <c r="G42" s="84" t="s">
        <v>123</v>
      </c>
      <c r="H42" s="83" t="s">
        <v>16</v>
      </c>
      <c r="I42" s="71" t="s">
        <v>17</v>
      </c>
      <c r="J42" s="62">
        <v>11717</v>
      </c>
      <c r="K42" s="44">
        <v>43880</v>
      </c>
      <c r="L42" s="82"/>
      <c r="M42" s="52"/>
      <c r="N42" s="52"/>
      <c r="O42" s="52"/>
      <c r="P42" s="52"/>
      <c r="Q42" s="52"/>
      <c r="R42" s="52"/>
      <c r="S42" s="52"/>
      <c r="T42" s="52"/>
      <c r="U42" s="52"/>
      <c r="V42" s="52"/>
    </row>
    <row r="43" spans="1:22" ht="30" x14ac:dyDescent="0.25">
      <c r="A43" s="118">
        <f t="shared" si="0"/>
        <v>42</v>
      </c>
      <c r="B43" s="45" t="s">
        <v>204</v>
      </c>
      <c r="C43" s="46" t="s">
        <v>266</v>
      </c>
      <c r="D43" s="61">
        <v>10313</v>
      </c>
      <c r="E43" s="93">
        <v>43875</v>
      </c>
      <c r="F43" s="107" t="s">
        <v>212</v>
      </c>
      <c r="G43" s="98" t="s">
        <v>30</v>
      </c>
      <c r="H43" s="92" t="s">
        <v>16</v>
      </c>
      <c r="I43" s="71" t="s">
        <v>217</v>
      </c>
      <c r="J43" s="62">
        <v>15063</v>
      </c>
      <c r="K43" s="63">
        <v>43893</v>
      </c>
      <c r="L43" s="80"/>
      <c r="M43" s="77"/>
      <c r="N43" s="77"/>
      <c r="O43" s="77"/>
      <c r="P43" s="77"/>
      <c r="Q43" s="77"/>
      <c r="R43" s="77"/>
      <c r="S43" s="52"/>
      <c r="T43" s="52"/>
      <c r="U43" s="52"/>
      <c r="V43" s="52"/>
    </row>
    <row r="44" spans="1:22" ht="90" x14ac:dyDescent="0.25">
      <c r="A44" s="118">
        <f t="shared" si="0"/>
        <v>43</v>
      </c>
      <c r="B44" s="45" t="s">
        <v>204</v>
      </c>
      <c r="C44" s="85" t="s">
        <v>265</v>
      </c>
      <c r="D44" s="92">
        <v>10998</v>
      </c>
      <c r="E44" s="93">
        <v>43878</v>
      </c>
      <c r="F44" s="108" t="s">
        <v>208</v>
      </c>
      <c r="G44" s="98" t="s">
        <v>31</v>
      </c>
      <c r="H44" s="90" t="s">
        <v>258</v>
      </c>
      <c r="I44" s="71" t="s">
        <v>254</v>
      </c>
      <c r="J44" s="62">
        <v>14384</v>
      </c>
      <c r="K44" s="63">
        <v>43889</v>
      </c>
      <c r="L44" s="86"/>
      <c r="M44" s="52"/>
      <c r="N44" s="52"/>
      <c r="O44" s="52"/>
      <c r="P44" s="52"/>
      <c r="Q44" s="52"/>
      <c r="R44" s="52"/>
      <c r="S44" s="52"/>
      <c r="T44" s="52"/>
      <c r="U44" s="52"/>
      <c r="V44" s="52"/>
    </row>
    <row r="45" spans="1:22" ht="30" x14ac:dyDescent="0.25">
      <c r="A45" s="118">
        <f t="shared" si="0"/>
        <v>44</v>
      </c>
      <c r="B45" s="96" t="s">
        <v>204</v>
      </c>
      <c r="C45" s="85" t="s">
        <v>264</v>
      </c>
      <c r="D45" s="61">
        <v>10850</v>
      </c>
      <c r="E45" s="93">
        <v>43878</v>
      </c>
      <c r="F45" s="118" t="s">
        <v>227</v>
      </c>
      <c r="G45" s="84" t="s">
        <v>28</v>
      </c>
      <c r="H45" s="83" t="s">
        <v>16</v>
      </c>
      <c r="I45" s="71" t="s">
        <v>17</v>
      </c>
      <c r="J45" s="62">
        <v>12152</v>
      </c>
      <c r="K45" s="44">
        <v>43882</v>
      </c>
      <c r="L45" s="82"/>
      <c r="M45" s="52"/>
      <c r="N45" s="52"/>
      <c r="O45" s="52"/>
      <c r="P45" s="52"/>
      <c r="Q45" s="52"/>
      <c r="R45" s="52"/>
      <c r="S45" s="52"/>
      <c r="T45" s="52"/>
      <c r="U45" s="52"/>
      <c r="V45" s="52"/>
    </row>
    <row r="46" spans="1:22" ht="30" x14ac:dyDescent="0.25">
      <c r="A46" s="118">
        <f t="shared" si="0"/>
        <v>45</v>
      </c>
      <c r="B46" s="96" t="s">
        <v>204</v>
      </c>
      <c r="C46" s="85" t="s">
        <v>267</v>
      </c>
      <c r="D46" s="92">
        <v>10727</v>
      </c>
      <c r="E46" s="93">
        <v>43878</v>
      </c>
      <c r="F46" s="92" t="s">
        <v>274</v>
      </c>
      <c r="G46" s="94" t="s">
        <v>32</v>
      </c>
      <c r="H46" s="92" t="s">
        <v>16</v>
      </c>
      <c r="I46" s="71" t="s">
        <v>253</v>
      </c>
      <c r="J46" s="91">
        <v>13157</v>
      </c>
      <c r="K46" s="95">
        <v>43886</v>
      </c>
      <c r="L46" s="91"/>
      <c r="M46" s="52"/>
      <c r="N46" s="52"/>
      <c r="O46" s="52"/>
      <c r="P46" s="52"/>
      <c r="Q46" s="52"/>
      <c r="R46" s="52"/>
      <c r="S46" s="52"/>
      <c r="T46" s="52"/>
      <c r="U46" s="52"/>
      <c r="V46" s="52"/>
    </row>
    <row r="47" spans="1:22" ht="30" x14ac:dyDescent="0.25">
      <c r="A47" s="118">
        <f t="shared" si="0"/>
        <v>46</v>
      </c>
      <c r="B47" s="96" t="s">
        <v>204</v>
      </c>
      <c r="C47" s="85" t="s">
        <v>22</v>
      </c>
      <c r="D47" s="59">
        <v>11068</v>
      </c>
      <c r="E47" s="93">
        <v>43879</v>
      </c>
      <c r="F47" s="106" t="s">
        <v>202</v>
      </c>
      <c r="G47" s="89" t="s">
        <v>26</v>
      </c>
      <c r="H47" s="86" t="s">
        <v>16</v>
      </c>
      <c r="I47" s="86" t="s">
        <v>17</v>
      </c>
      <c r="J47" s="86">
        <v>15848</v>
      </c>
      <c r="K47" s="99">
        <v>43895</v>
      </c>
      <c r="L47" s="60"/>
      <c r="M47" s="52"/>
      <c r="N47" s="52"/>
      <c r="O47" s="52"/>
      <c r="P47" s="52"/>
      <c r="Q47" s="52"/>
      <c r="R47" s="52"/>
      <c r="S47" s="52"/>
      <c r="T47" s="52"/>
      <c r="U47" s="52"/>
      <c r="V47" s="52"/>
    </row>
    <row r="48" spans="1:22" ht="30" x14ac:dyDescent="0.25">
      <c r="A48" s="118">
        <f t="shared" si="0"/>
        <v>47</v>
      </c>
      <c r="B48" s="45" t="s">
        <v>204</v>
      </c>
      <c r="C48" s="46" t="s">
        <v>266</v>
      </c>
      <c r="D48" s="61">
        <v>11024</v>
      </c>
      <c r="E48" s="93">
        <v>43879</v>
      </c>
      <c r="F48" s="107" t="s">
        <v>213</v>
      </c>
      <c r="G48" s="98" t="s">
        <v>30</v>
      </c>
      <c r="H48" s="92" t="s">
        <v>16</v>
      </c>
      <c r="I48" s="71" t="s">
        <v>17</v>
      </c>
      <c r="J48" s="62">
        <v>11450</v>
      </c>
      <c r="K48" s="63">
        <v>43880</v>
      </c>
      <c r="L48" s="79"/>
      <c r="M48" s="77"/>
      <c r="N48" s="77"/>
      <c r="O48" s="77"/>
      <c r="P48" s="77"/>
      <c r="Q48" s="77"/>
      <c r="R48" s="77"/>
      <c r="S48" s="52"/>
      <c r="T48" s="52"/>
      <c r="U48" s="52"/>
      <c r="V48" s="52"/>
    </row>
    <row r="49" spans="1:22" ht="30" x14ac:dyDescent="0.25">
      <c r="A49" s="118">
        <f t="shared" si="0"/>
        <v>48</v>
      </c>
      <c r="B49" s="96" t="s">
        <v>204</v>
      </c>
      <c r="C49" s="85" t="s">
        <v>264</v>
      </c>
      <c r="D49" s="61">
        <v>11229</v>
      </c>
      <c r="E49" s="93">
        <v>43879</v>
      </c>
      <c r="F49" s="116" t="s">
        <v>261</v>
      </c>
      <c r="G49" s="84" t="s">
        <v>28</v>
      </c>
      <c r="H49" s="83" t="s">
        <v>16</v>
      </c>
      <c r="I49" s="71" t="s">
        <v>17</v>
      </c>
      <c r="J49" s="62">
        <v>12935</v>
      </c>
      <c r="K49" s="44">
        <v>43886</v>
      </c>
      <c r="L49" s="82"/>
      <c r="M49" s="52"/>
      <c r="N49" s="52"/>
      <c r="O49" s="52"/>
      <c r="P49" s="52"/>
      <c r="Q49" s="52"/>
      <c r="R49" s="52"/>
      <c r="S49" s="52"/>
      <c r="T49" s="52"/>
      <c r="U49" s="52"/>
      <c r="V49" s="52"/>
    </row>
    <row r="50" spans="1:22" ht="30" x14ac:dyDescent="0.25">
      <c r="A50" s="118">
        <f t="shared" si="0"/>
        <v>49</v>
      </c>
      <c r="B50" s="96" t="s">
        <v>204</v>
      </c>
      <c r="C50" s="85" t="s">
        <v>264</v>
      </c>
      <c r="D50" s="61">
        <v>11237</v>
      </c>
      <c r="E50" s="93">
        <v>43879</v>
      </c>
      <c r="F50" s="116" t="s">
        <v>261</v>
      </c>
      <c r="G50" s="84" t="s">
        <v>28</v>
      </c>
      <c r="H50" s="83" t="s">
        <v>16</v>
      </c>
      <c r="I50" s="71" t="s">
        <v>17</v>
      </c>
      <c r="J50" s="62">
        <v>14505</v>
      </c>
      <c r="K50" s="44">
        <v>43892</v>
      </c>
      <c r="L50" s="82"/>
      <c r="M50" s="52"/>
      <c r="N50" s="52"/>
      <c r="O50" s="52"/>
      <c r="P50" s="52"/>
      <c r="Q50" s="52"/>
      <c r="R50" s="52"/>
      <c r="S50" s="52"/>
      <c r="T50" s="52"/>
      <c r="U50" s="52"/>
      <c r="V50" s="52"/>
    </row>
    <row r="51" spans="1:22" ht="30" x14ac:dyDescent="0.25">
      <c r="A51" s="118">
        <f t="shared" si="0"/>
        <v>50</v>
      </c>
      <c r="B51" s="96" t="s">
        <v>204</v>
      </c>
      <c r="C51" s="85" t="s">
        <v>264</v>
      </c>
      <c r="D51" s="61">
        <v>11429</v>
      </c>
      <c r="E51" s="93">
        <v>43880</v>
      </c>
      <c r="F51" s="105" t="s">
        <v>221</v>
      </c>
      <c r="G51" s="84" t="s">
        <v>225</v>
      </c>
      <c r="H51" s="83" t="s">
        <v>16</v>
      </c>
      <c r="I51" s="71" t="s">
        <v>17</v>
      </c>
      <c r="J51" s="62">
        <v>12148</v>
      </c>
      <c r="K51" s="44">
        <v>43882</v>
      </c>
      <c r="L51" s="82"/>
      <c r="M51" s="52"/>
      <c r="N51" s="52"/>
      <c r="O51" s="52"/>
      <c r="P51" s="52"/>
      <c r="Q51" s="52"/>
      <c r="R51" s="52"/>
      <c r="S51" s="52"/>
      <c r="T51" s="52"/>
      <c r="U51" s="52"/>
      <c r="V51" s="52"/>
    </row>
    <row r="52" spans="1:22" ht="30" x14ac:dyDescent="0.25">
      <c r="A52" s="118">
        <f t="shared" si="0"/>
        <v>51</v>
      </c>
      <c r="B52" s="45" t="s">
        <v>24</v>
      </c>
      <c r="C52" s="85" t="s">
        <v>264</v>
      </c>
      <c r="D52" s="61">
        <v>11709</v>
      </c>
      <c r="E52" s="93">
        <v>43880</v>
      </c>
      <c r="F52" s="116" t="s">
        <v>229</v>
      </c>
      <c r="G52" s="84" t="s">
        <v>133</v>
      </c>
      <c r="H52" s="83" t="s">
        <v>16</v>
      </c>
      <c r="I52" s="71" t="s">
        <v>253</v>
      </c>
      <c r="J52" s="62">
        <v>18023</v>
      </c>
      <c r="K52" s="44">
        <v>43902</v>
      </c>
      <c r="L52" s="82"/>
      <c r="M52" s="52"/>
      <c r="N52" s="52"/>
      <c r="O52" s="52"/>
      <c r="P52" s="52"/>
      <c r="Q52" s="52"/>
      <c r="R52" s="52"/>
      <c r="S52" s="52"/>
      <c r="T52" s="52"/>
      <c r="U52" s="52"/>
      <c r="V52" s="52"/>
    </row>
    <row r="53" spans="1:22" ht="60" x14ac:dyDescent="0.25">
      <c r="A53" s="118">
        <f t="shared" si="0"/>
        <v>52</v>
      </c>
      <c r="B53" s="45" t="s">
        <v>24</v>
      </c>
      <c r="C53" s="85" t="s">
        <v>264</v>
      </c>
      <c r="D53" s="61">
        <v>12557</v>
      </c>
      <c r="E53" s="93">
        <v>43885</v>
      </c>
      <c r="F53" s="47" t="s">
        <v>296</v>
      </c>
      <c r="G53" s="84" t="s">
        <v>136</v>
      </c>
      <c r="H53" s="83" t="s">
        <v>16</v>
      </c>
      <c r="I53" s="89" t="s">
        <v>253</v>
      </c>
      <c r="J53" s="62">
        <v>18582</v>
      </c>
      <c r="K53" s="44">
        <v>43906</v>
      </c>
      <c r="L53" s="82"/>
      <c r="M53" s="52"/>
      <c r="N53" s="52"/>
      <c r="O53" s="52"/>
      <c r="P53" s="52"/>
      <c r="Q53" s="52"/>
      <c r="R53" s="52"/>
      <c r="S53" s="52"/>
      <c r="T53" s="52"/>
      <c r="U53" s="52"/>
      <c r="V53" s="52"/>
    </row>
    <row r="54" spans="1:22" ht="45" x14ac:dyDescent="0.25">
      <c r="A54" s="118">
        <f t="shared" si="0"/>
        <v>53</v>
      </c>
      <c r="B54" s="96" t="s">
        <v>204</v>
      </c>
      <c r="C54" s="104" t="s">
        <v>268</v>
      </c>
      <c r="D54" s="98">
        <v>13369</v>
      </c>
      <c r="E54" s="93">
        <v>43887</v>
      </c>
      <c r="F54" s="115" t="s">
        <v>277</v>
      </c>
      <c r="G54" s="98" t="s">
        <v>201</v>
      </c>
      <c r="H54" s="98" t="s">
        <v>203</v>
      </c>
      <c r="I54" s="71" t="s">
        <v>17</v>
      </c>
      <c r="J54" s="98">
        <v>21437</v>
      </c>
      <c r="K54" s="99">
        <v>43916</v>
      </c>
      <c r="L54" s="69"/>
      <c r="M54" s="52"/>
      <c r="N54" s="52"/>
      <c r="O54" s="52"/>
      <c r="P54" s="52"/>
      <c r="Q54" s="52"/>
      <c r="R54" s="52"/>
      <c r="S54" s="52"/>
      <c r="T54" s="52"/>
      <c r="U54" s="52"/>
      <c r="V54" s="52"/>
    </row>
    <row r="55" spans="1:22" ht="30" x14ac:dyDescent="0.25">
      <c r="A55" s="118">
        <f t="shared" si="0"/>
        <v>54</v>
      </c>
      <c r="B55" s="45" t="s">
        <v>24</v>
      </c>
      <c r="C55" s="46" t="s">
        <v>266</v>
      </c>
      <c r="D55" s="61">
        <v>13815</v>
      </c>
      <c r="E55" s="93">
        <v>43888</v>
      </c>
      <c r="F55" s="115" t="s">
        <v>214</v>
      </c>
      <c r="G55" s="98" t="s">
        <v>20</v>
      </c>
      <c r="H55" s="92" t="s">
        <v>16</v>
      </c>
      <c r="I55" s="71" t="s">
        <v>17</v>
      </c>
      <c r="J55" s="62">
        <v>19007</v>
      </c>
      <c r="K55" s="63">
        <v>43907</v>
      </c>
      <c r="L55" s="80"/>
      <c r="M55" s="77"/>
      <c r="N55" s="77"/>
      <c r="O55" s="80"/>
      <c r="P55" s="77"/>
      <c r="Q55" s="77"/>
      <c r="R55" s="77"/>
      <c r="S55" s="52"/>
      <c r="T55" s="52"/>
      <c r="U55" s="52"/>
      <c r="V55" s="52"/>
    </row>
    <row r="56" spans="1:22" ht="30" x14ac:dyDescent="0.25">
      <c r="A56" s="118">
        <f t="shared" si="0"/>
        <v>55</v>
      </c>
      <c r="B56" s="96" t="s">
        <v>204</v>
      </c>
      <c r="C56" s="85" t="s">
        <v>264</v>
      </c>
      <c r="D56" s="61">
        <v>13829</v>
      </c>
      <c r="E56" s="93">
        <v>43888</v>
      </c>
      <c r="F56" s="116" t="s">
        <v>221</v>
      </c>
      <c r="G56" s="84" t="s">
        <v>225</v>
      </c>
      <c r="H56" s="83" t="s">
        <v>16</v>
      </c>
      <c r="I56" s="71" t="s">
        <v>253</v>
      </c>
      <c r="J56" s="62">
        <v>15700</v>
      </c>
      <c r="K56" s="44">
        <v>43895</v>
      </c>
      <c r="L56" s="82"/>
      <c r="M56" s="52"/>
      <c r="N56" s="52"/>
      <c r="O56" s="52"/>
      <c r="P56" s="52"/>
      <c r="Q56" s="52"/>
      <c r="R56" s="52"/>
      <c r="S56" s="52"/>
      <c r="T56" s="52"/>
      <c r="U56" s="52"/>
      <c r="V56" s="52"/>
    </row>
    <row r="57" spans="1:22" ht="30" x14ac:dyDescent="0.25">
      <c r="A57" s="118">
        <f t="shared" si="0"/>
        <v>56</v>
      </c>
      <c r="B57" s="45" t="s">
        <v>24</v>
      </c>
      <c r="C57" s="85" t="s">
        <v>264</v>
      </c>
      <c r="D57" s="61">
        <v>14314</v>
      </c>
      <c r="E57" s="93">
        <v>43889</v>
      </c>
      <c r="F57" s="116" t="s">
        <v>230</v>
      </c>
      <c r="G57" s="84" t="s">
        <v>225</v>
      </c>
      <c r="H57" s="83" t="s">
        <v>16</v>
      </c>
      <c r="I57" s="71" t="s">
        <v>209</v>
      </c>
      <c r="J57" s="62">
        <v>17755</v>
      </c>
      <c r="K57" s="44">
        <v>43902</v>
      </c>
      <c r="L57" s="87" t="s">
        <v>270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</row>
    <row r="58" spans="1:22" ht="30" x14ac:dyDescent="0.25">
      <c r="A58" s="118">
        <f t="shared" si="0"/>
        <v>57</v>
      </c>
      <c r="B58" s="45" t="s">
        <v>24</v>
      </c>
      <c r="C58" s="85" t="s">
        <v>264</v>
      </c>
      <c r="D58" s="61">
        <v>14368</v>
      </c>
      <c r="E58" s="93">
        <v>43889</v>
      </c>
      <c r="F58" s="116" t="s">
        <v>231</v>
      </c>
      <c r="G58" s="84" t="s">
        <v>133</v>
      </c>
      <c r="H58" s="83" t="s">
        <v>16</v>
      </c>
      <c r="I58" s="71" t="s">
        <v>253</v>
      </c>
      <c r="J58" s="62">
        <v>20223</v>
      </c>
      <c r="K58" s="44">
        <v>43913</v>
      </c>
      <c r="L58" s="82"/>
      <c r="M58" s="52"/>
      <c r="N58" s="52"/>
      <c r="O58" s="52"/>
      <c r="P58" s="52"/>
      <c r="Q58" s="52"/>
      <c r="R58" s="52"/>
      <c r="S58" s="52"/>
      <c r="T58" s="52"/>
      <c r="U58" s="52"/>
      <c r="V58" s="52"/>
    </row>
    <row r="59" spans="1:22" ht="30" x14ac:dyDescent="0.25">
      <c r="A59" s="118">
        <f t="shared" si="0"/>
        <v>58</v>
      </c>
      <c r="B59" s="96" t="s">
        <v>204</v>
      </c>
      <c r="C59" s="85" t="s">
        <v>22</v>
      </c>
      <c r="D59" s="61">
        <v>14756</v>
      </c>
      <c r="E59" s="93">
        <v>43892</v>
      </c>
      <c r="F59" s="96" t="s">
        <v>21</v>
      </c>
      <c r="G59" s="98" t="s">
        <v>18</v>
      </c>
      <c r="H59" s="98" t="s">
        <v>300</v>
      </c>
      <c r="I59" s="96" t="s">
        <v>17</v>
      </c>
      <c r="J59" s="98">
        <v>21559</v>
      </c>
      <c r="K59" s="20">
        <v>43917</v>
      </c>
      <c r="L59" s="96"/>
      <c r="M59" s="52"/>
      <c r="N59" s="52"/>
      <c r="O59" s="52"/>
      <c r="P59" s="52"/>
      <c r="Q59" s="52"/>
      <c r="R59" s="52"/>
      <c r="S59" s="52"/>
      <c r="T59" s="52"/>
      <c r="U59" s="52"/>
      <c r="V59" s="52"/>
    </row>
    <row r="60" spans="1:22" ht="75" x14ac:dyDescent="0.25">
      <c r="A60" s="118">
        <f t="shared" si="0"/>
        <v>59</v>
      </c>
      <c r="B60" s="45" t="s">
        <v>24</v>
      </c>
      <c r="C60" s="85" t="s">
        <v>264</v>
      </c>
      <c r="D60" s="61">
        <v>14684</v>
      </c>
      <c r="E60" s="93">
        <v>43892</v>
      </c>
      <c r="F60" s="105" t="s">
        <v>291</v>
      </c>
      <c r="G60" s="84" t="s">
        <v>133</v>
      </c>
      <c r="H60" s="87" t="s">
        <v>269</v>
      </c>
      <c r="I60" s="71" t="s">
        <v>254</v>
      </c>
      <c r="J60" s="62">
        <v>22952</v>
      </c>
      <c r="K60" s="44">
        <v>43923</v>
      </c>
      <c r="L60" s="82"/>
      <c r="M60" s="52"/>
      <c r="N60" s="52"/>
      <c r="O60" s="52"/>
      <c r="P60" s="52"/>
      <c r="Q60" s="52"/>
      <c r="R60" s="52"/>
      <c r="S60" s="52"/>
      <c r="T60" s="52"/>
      <c r="U60" s="52"/>
      <c r="V60" s="52"/>
    </row>
    <row r="61" spans="1:22" ht="90" x14ac:dyDescent="0.25">
      <c r="A61" s="118">
        <f t="shared" si="0"/>
        <v>60</v>
      </c>
      <c r="B61" s="45" t="s">
        <v>24</v>
      </c>
      <c r="C61" s="85" t="s">
        <v>264</v>
      </c>
      <c r="D61" s="61">
        <v>14687</v>
      </c>
      <c r="E61" s="93">
        <v>43892</v>
      </c>
      <c r="F61" s="47" t="s">
        <v>297</v>
      </c>
      <c r="G61" s="84" t="s">
        <v>133</v>
      </c>
      <c r="H61" s="83" t="s">
        <v>16</v>
      </c>
      <c r="I61" s="71" t="s">
        <v>253</v>
      </c>
      <c r="J61" s="62">
        <v>37176</v>
      </c>
      <c r="K61" s="44">
        <v>44000</v>
      </c>
      <c r="L61" s="87" t="s">
        <v>232</v>
      </c>
      <c r="M61" s="52"/>
      <c r="N61" s="52"/>
      <c r="O61" s="52"/>
      <c r="P61" s="52"/>
      <c r="Q61" s="52"/>
      <c r="R61" s="52"/>
      <c r="S61" s="52"/>
      <c r="T61" s="52"/>
      <c r="U61" s="52"/>
      <c r="V61" s="52"/>
    </row>
    <row r="62" spans="1:22" ht="75" x14ac:dyDescent="0.25">
      <c r="A62" s="118">
        <f t="shared" si="0"/>
        <v>61</v>
      </c>
      <c r="B62" s="45" t="s">
        <v>24</v>
      </c>
      <c r="C62" s="85" t="s">
        <v>264</v>
      </c>
      <c r="D62" s="61">
        <v>14690</v>
      </c>
      <c r="E62" s="93">
        <v>43892</v>
      </c>
      <c r="F62" s="47" t="s">
        <v>298</v>
      </c>
      <c r="G62" s="84" t="s">
        <v>133</v>
      </c>
      <c r="H62" s="83" t="s">
        <v>16</v>
      </c>
      <c r="I62" s="115" t="s">
        <v>254</v>
      </c>
      <c r="J62" s="62">
        <v>69803</v>
      </c>
      <c r="K62" s="44">
        <v>44144</v>
      </c>
      <c r="L62" s="87" t="s">
        <v>394</v>
      </c>
      <c r="M62" s="52"/>
      <c r="N62" s="52"/>
      <c r="O62" s="52"/>
      <c r="P62" s="52"/>
      <c r="Q62" s="52"/>
      <c r="R62" s="52"/>
      <c r="S62" s="52"/>
      <c r="T62" s="52"/>
      <c r="U62" s="52"/>
      <c r="V62" s="52"/>
    </row>
    <row r="63" spans="1:22" ht="30" x14ac:dyDescent="0.25">
      <c r="A63" s="118">
        <f t="shared" si="0"/>
        <v>62</v>
      </c>
      <c r="B63" s="96" t="s">
        <v>204</v>
      </c>
      <c r="C63" s="85" t="s">
        <v>264</v>
      </c>
      <c r="D63" s="61">
        <v>14954</v>
      </c>
      <c r="E63" s="93">
        <v>43893</v>
      </c>
      <c r="F63" s="116" t="s">
        <v>261</v>
      </c>
      <c r="G63" s="84" t="s">
        <v>28</v>
      </c>
      <c r="H63" s="83" t="s">
        <v>16</v>
      </c>
      <c r="I63" s="71" t="s">
        <v>253</v>
      </c>
      <c r="J63" s="62">
        <v>15705</v>
      </c>
      <c r="K63" s="44">
        <v>43895</v>
      </c>
      <c r="L63" s="82"/>
      <c r="M63" s="52"/>
      <c r="N63" s="52"/>
      <c r="O63" s="52"/>
      <c r="P63" s="52"/>
      <c r="Q63" s="52"/>
      <c r="R63" s="52"/>
      <c r="S63" s="52"/>
      <c r="T63" s="52"/>
      <c r="U63" s="52"/>
      <c r="V63" s="52"/>
    </row>
    <row r="64" spans="1:22" ht="75" x14ac:dyDescent="0.25">
      <c r="A64" s="118">
        <f t="shared" si="0"/>
        <v>63</v>
      </c>
      <c r="B64" s="96" t="s">
        <v>204</v>
      </c>
      <c r="C64" s="85" t="s">
        <v>264</v>
      </c>
      <c r="D64" s="61">
        <v>15308</v>
      </c>
      <c r="E64" s="93">
        <v>43893</v>
      </c>
      <c r="F64" s="105" t="s">
        <v>233</v>
      </c>
      <c r="G64" s="84" t="s">
        <v>133</v>
      </c>
      <c r="H64" s="83" t="s">
        <v>16</v>
      </c>
      <c r="I64" s="115" t="s">
        <v>250</v>
      </c>
      <c r="J64" s="62"/>
      <c r="K64" s="44"/>
      <c r="L64" s="116" t="s">
        <v>255</v>
      </c>
      <c r="M64" s="52"/>
      <c r="N64" s="52"/>
      <c r="O64" s="52"/>
      <c r="P64" s="52"/>
      <c r="Q64" s="52"/>
      <c r="R64" s="52"/>
      <c r="S64" s="52"/>
      <c r="T64" s="52"/>
      <c r="U64" s="52"/>
      <c r="V64" s="52"/>
    </row>
    <row r="65" spans="1:22" ht="45" x14ac:dyDescent="0.25">
      <c r="A65" s="118">
        <f t="shared" si="0"/>
        <v>64</v>
      </c>
      <c r="B65" s="45" t="s">
        <v>24</v>
      </c>
      <c r="C65" s="85" t="s">
        <v>265</v>
      </c>
      <c r="D65" s="92">
        <v>15562</v>
      </c>
      <c r="E65" s="93">
        <v>43894</v>
      </c>
      <c r="F65" s="92" t="s">
        <v>287</v>
      </c>
      <c r="G65" s="98" t="s">
        <v>117</v>
      </c>
      <c r="H65" s="92" t="s">
        <v>16</v>
      </c>
      <c r="I65" s="71" t="s">
        <v>17</v>
      </c>
      <c r="J65" s="62">
        <v>22657</v>
      </c>
      <c r="K65" s="63">
        <v>43922</v>
      </c>
      <c r="L65" s="96"/>
      <c r="M65" s="52"/>
      <c r="N65" s="52"/>
      <c r="O65" s="52"/>
      <c r="P65" s="52"/>
      <c r="Q65" s="52"/>
      <c r="R65" s="52"/>
      <c r="S65" s="52"/>
      <c r="T65" s="52"/>
      <c r="U65" s="52"/>
      <c r="V65" s="52"/>
    </row>
    <row r="66" spans="1:22" ht="30" x14ac:dyDescent="0.25">
      <c r="A66" s="118">
        <f t="shared" ref="A66:A129" si="1">A65+1</f>
        <v>65</v>
      </c>
      <c r="B66" s="96" t="s">
        <v>204</v>
      </c>
      <c r="C66" s="85" t="s">
        <v>264</v>
      </c>
      <c r="D66" s="61">
        <v>15710</v>
      </c>
      <c r="E66" s="93">
        <v>43895</v>
      </c>
      <c r="F66" s="105" t="s">
        <v>261</v>
      </c>
      <c r="G66" s="84" t="s">
        <v>28</v>
      </c>
      <c r="H66" s="83" t="s">
        <v>16</v>
      </c>
      <c r="I66" s="71" t="s">
        <v>253</v>
      </c>
      <c r="J66" s="62">
        <v>17732</v>
      </c>
      <c r="K66" s="44">
        <v>43902</v>
      </c>
      <c r="L66" s="82"/>
      <c r="M66" s="52"/>
      <c r="N66" s="52"/>
      <c r="O66" s="52"/>
      <c r="P66" s="52"/>
      <c r="Q66" s="52"/>
      <c r="R66" s="52"/>
      <c r="S66" s="52"/>
      <c r="T66" s="52"/>
      <c r="U66" s="52"/>
      <c r="V66" s="52"/>
    </row>
    <row r="67" spans="1:22" ht="30" x14ac:dyDescent="0.25">
      <c r="A67" s="118">
        <f t="shared" si="1"/>
        <v>66</v>
      </c>
      <c r="B67" s="96" t="s">
        <v>204</v>
      </c>
      <c r="C67" s="85" t="s">
        <v>264</v>
      </c>
      <c r="D67" s="61">
        <v>15970</v>
      </c>
      <c r="E67" s="93">
        <v>43896</v>
      </c>
      <c r="F67" s="116" t="s">
        <v>234</v>
      </c>
      <c r="G67" s="84" t="s">
        <v>27</v>
      </c>
      <c r="H67" s="83" t="s">
        <v>16</v>
      </c>
      <c r="I67" s="71" t="s">
        <v>253</v>
      </c>
      <c r="J67" s="62">
        <v>17757</v>
      </c>
      <c r="K67" s="44">
        <v>43902</v>
      </c>
      <c r="L67" s="82"/>
      <c r="M67" s="52"/>
      <c r="N67" s="52"/>
      <c r="O67" s="52"/>
      <c r="P67" s="52"/>
      <c r="Q67" s="52"/>
      <c r="R67" s="52"/>
      <c r="S67" s="52"/>
      <c r="T67" s="52"/>
      <c r="U67" s="52"/>
      <c r="V67" s="52"/>
    </row>
    <row r="68" spans="1:22" ht="30" x14ac:dyDescent="0.25">
      <c r="A68" s="118">
        <f t="shared" si="1"/>
        <v>67</v>
      </c>
      <c r="B68" s="96" t="s">
        <v>204</v>
      </c>
      <c r="C68" s="85" t="s">
        <v>264</v>
      </c>
      <c r="D68" s="61">
        <v>15983</v>
      </c>
      <c r="E68" s="93">
        <v>43896</v>
      </c>
      <c r="F68" s="105" t="s">
        <v>235</v>
      </c>
      <c r="G68" s="84" t="s">
        <v>27</v>
      </c>
      <c r="H68" s="83" t="s">
        <v>16</v>
      </c>
      <c r="I68" s="71" t="s">
        <v>253</v>
      </c>
      <c r="J68" s="62">
        <v>21269</v>
      </c>
      <c r="K68" s="44">
        <v>43916</v>
      </c>
      <c r="L68" s="82"/>
      <c r="M68" s="52"/>
      <c r="N68" s="52"/>
      <c r="O68" s="52"/>
      <c r="P68" s="52"/>
      <c r="Q68" s="52"/>
      <c r="R68" s="52"/>
      <c r="S68" s="52"/>
      <c r="T68" s="52"/>
      <c r="U68" s="52"/>
      <c r="V68" s="52"/>
    </row>
    <row r="69" spans="1:22" ht="30" x14ac:dyDescent="0.25">
      <c r="A69" s="118">
        <f t="shared" si="1"/>
        <v>68</v>
      </c>
      <c r="B69" s="45" t="s">
        <v>24</v>
      </c>
      <c r="C69" s="85" t="s">
        <v>264</v>
      </c>
      <c r="D69" s="61">
        <v>16076</v>
      </c>
      <c r="E69" s="93">
        <v>43896</v>
      </c>
      <c r="F69" s="116" t="s">
        <v>236</v>
      </c>
      <c r="G69" s="84" t="s">
        <v>133</v>
      </c>
      <c r="H69" s="87" t="s">
        <v>249</v>
      </c>
      <c r="I69" s="71" t="s">
        <v>253</v>
      </c>
      <c r="J69" s="62">
        <v>24186</v>
      </c>
      <c r="K69" s="44">
        <v>43930</v>
      </c>
      <c r="L69" s="82"/>
      <c r="M69" s="52"/>
      <c r="N69" s="52"/>
      <c r="O69" s="52"/>
      <c r="P69" s="52"/>
      <c r="Q69" s="52"/>
      <c r="R69" s="52"/>
      <c r="S69" s="52"/>
      <c r="T69" s="52"/>
      <c r="U69" s="52"/>
      <c r="V69" s="52"/>
    </row>
    <row r="70" spans="1:22" ht="45" x14ac:dyDescent="0.25">
      <c r="A70" s="118">
        <f t="shared" si="1"/>
        <v>69</v>
      </c>
      <c r="B70" s="96" t="s">
        <v>204</v>
      </c>
      <c r="C70" s="85" t="s">
        <v>22</v>
      </c>
      <c r="D70" s="60">
        <v>17356</v>
      </c>
      <c r="E70" s="93">
        <v>43901</v>
      </c>
      <c r="F70" s="115" t="s">
        <v>21</v>
      </c>
      <c r="G70" s="102" t="s">
        <v>18</v>
      </c>
      <c r="H70" s="98" t="s">
        <v>299</v>
      </c>
      <c r="I70" s="62" t="s">
        <v>17</v>
      </c>
      <c r="J70" s="62">
        <v>24742</v>
      </c>
      <c r="K70" s="63">
        <v>43936</v>
      </c>
      <c r="L70" s="96"/>
      <c r="M70" s="52"/>
      <c r="N70" s="52"/>
      <c r="O70" s="52"/>
      <c r="P70" s="52"/>
      <c r="Q70" s="52"/>
      <c r="R70" s="52"/>
      <c r="S70" s="52"/>
      <c r="T70" s="52"/>
      <c r="U70" s="52"/>
      <c r="V70" s="52"/>
    </row>
    <row r="71" spans="1:22" ht="30" x14ac:dyDescent="0.25">
      <c r="A71" s="118">
        <f t="shared" si="1"/>
        <v>70</v>
      </c>
      <c r="B71" s="45" t="s">
        <v>24</v>
      </c>
      <c r="C71" s="85" t="s">
        <v>264</v>
      </c>
      <c r="D71" s="61">
        <v>17948</v>
      </c>
      <c r="E71" s="93">
        <v>43902</v>
      </c>
      <c r="F71" s="116" t="s">
        <v>292</v>
      </c>
      <c r="G71" s="84" t="s">
        <v>237</v>
      </c>
      <c r="H71" s="87" t="s">
        <v>251</v>
      </c>
      <c r="I71" s="71" t="s">
        <v>253</v>
      </c>
      <c r="J71" s="62">
        <v>24152</v>
      </c>
      <c r="K71" s="44">
        <v>43930</v>
      </c>
      <c r="L71" s="82"/>
      <c r="M71" s="52"/>
      <c r="N71" s="52"/>
      <c r="O71" s="52"/>
      <c r="P71" s="52"/>
      <c r="Q71" s="52"/>
      <c r="R71" s="52"/>
      <c r="S71" s="52"/>
      <c r="T71" s="52"/>
      <c r="U71" s="52"/>
      <c r="V71" s="52"/>
    </row>
    <row r="72" spans="1:22" ht="75" x14ac:dyDescent="0.25">
      <c r="A72" s="118">
        <f t="shared" si="1"/>
        <v>71</v>
      </c>
      <c r="B72" s="75" t="s">
        <v>24</v>
      </c>
      <c r="C72" s="85" t="s">
        <v>264</v>
      </c>
      <c r="D72" s="61">
        <v>18551</v>
      </c>
      <c r="E72" s="93">
        <v>43906</v>
      </c>
      <c r="F72" s="116" t="s">
        <v>293</v>
      </c>
      <c r="G72" s="84" t="s">
        <v>27</v>
      </c>
      <c r="H72" s="83" t="s">
        <v>16</v>
      </c>
      <c r="I72" s="115" t="s">
        <v>250</v>
      </c>
      <c r="J72" s="62"/>
      <c r="K72" s="44"/>
      <c r="L72" s="87" t="s">
        <v>252</v>
      </c>
      <c r="M72" s="52"/>
      <c r="N72" s="52"/>
      <c r="O72" s="52"/>
      <c r="P72" s="52"/>
      <c r="Q72" s="52"/>
      <c r="R72" s="52"/>
      <c r="S72" s="52"/>
      <c r="T72" s="52"/>
      <c r="U72" s="52"/>
      <c r="V72" s="52"/>
    </row>
    <row r="73" spans="1:22" ht="30" x14ac:dyDescent="0.25">
      <c r="A73" s="118">
        <f t="shared" si="1"/>
        <v>72</v>
      </c>
      <c r="B73" s="75" t="s">
        <v>204</v>
      </c>
      <c r="C73" s="46" t="s">
        <v>266</v>
      </c>
      <c r="D73" s="61">
        <v>19823</v>
      </c>
      <c r="E73" s="93">
        <v>43909</v>
      </c>
      <c r="F73" s="115" t="s">
        <v>213</v>
      </c>
      <c r="G73" s="98" t="s">
        <v>30</v>
      </c>
      <c r="H73" s="92" t="s">
        <v>16</v>
      </c>
      <c r="I73" s="71" t="s">
        <v>17</v>
      </c>
      <c r="J73" s="62">
        <v>20862</v>
      </c>
      <c r="K73" s="63">
        <v>43914</v>
      </c>
      <c r="L73" s="79"/>
      <c r="M73" s="77"/>
      <c r="N73" s="77"/>
      <c r="O73" s="77"/>
      <c r="P73" s="77"/>
      <c r="Q73" s="77"/>
      <c r="R73" s="77"/>
      <c r="S73" s="52"/>
      <c r="T73" s="52"/>
      <c r="U73" s="52"/>
      <c r="V73" s="52"/>
    </row>
    <row r="74" spans="1:22" ht="30" x14ac:dyDescent="0.25">
      <c r="A74" s="118">
        <f t="shared" si="1"/>
        <v>73</v>
      </c>
      <c r="B74" s="96" t="s">
        <v>204</v>
      </c>
      <c r="C74" s="85" t="s">
        <v>264</v>
      </c>
      <c r="D74" s="61">
        <v>20516</v>
      </c>
      <c r="E74" s="93">
        <v>43913</v>
      </c>
      <c r="F74" s="116" t="s">
        <v>261</v>
      </c>
      <c r="G74" s="84" t="s">
        <v>28</v>
      </c>
      <c r="H74" s="83" t="s">
        <v>16</v>
      </c>
      <c r="I74" s="71" t="s">
        <v>253</v>
      </c>
      <c r="J74" s="62">
        <v>21258</v>
      </c>
      <c r="K74" s="44">
        <v>43916</v>
      </c>
      <c r="L74" s="82"/>
      <c r="M74" s="52"/>
      <c r="N74" s="52"/>
      <c r="O74" s="52"/>
      <c r="P74" s="52"/>
      <c r="Q74" s="52"/>
      <c r="R74" s="52"/>
      <c r="S74" s="52"/>
      <c r="T74" s="52"/>
      <c r="U74" s="52"/>
      <c r="V74" s="52"/>
    </row>
    <row r="75" spans="1:22" ht="30" x14ac:dyDescent="0.25">
      <c r="A75" s="118">
        <f t="shared" si="1"/>
        <v>74</v>
      </c>
      <c r="B75" s="96" t="s">
        <v>204</v>
      </c>
      <c r="C75" s="85" t="s">
        <v>264</v>
      </c>
      <c r="D75" s="61">
        <v>23267</v>
      </c>
      <c r="E75" s="93">
        <v>43927</v>
      </c>
      <c r="F75" s="116" t="s">
        <v>261</v>
      </c>
      <c r="G75" s="84" t="s">
        <v>28</v>
      </c>
      <c r="H75" s="83" t="s">
        <v>16</v>
      </c>
      <c r="I75" s="71" t="s">
        <v>253</v>
      </c>
      <c r="J75" s="62">
        <v>23873</v>
      </c>
      <c r="K75" s="44">
        <v>43929</v>
      </c>
      <c r="L75" s="82"/>
      <c r="M75" s="52"/>
      <c r="N75" s="52"/>
      <c r="O75" s="52"/>
      <c r="P75" s="52"/>
      <c r="Q75" s="52"/>
      <c r="R75" s="52"/>
      <c r="S75" s="52"/>
      <c r="T75" s="52"/>
      <c r="U75" s="52"/>
      <c r="V75" s="52"/>
    </row>
    <row r="76" spans="1:22" ht="30" x14ac:dyDescent="0.25">
      <c r="A76" s="118">
        <f t="shared" si="1"/>
        <v>75</v>
      </c>
      <c r="B76" s="96" t="s">
        <v>204</v>
      </c>
      <c r="C76" s="85" t="s">
        <v>264</v>
      </c>
      <c r="D76" s="61">
        <v>23371</v>
      </c>
      <c r="E76" s="93">
        <v>43927</v>
      </c>
      <c r="F76" s="116" t="s">
        <v>261</v>
      </c>
      <c r="G76" s="84" t="s">
        <v>28</v>
      </c>
      <c r="H76" s="83" t="s">
        <v>16</v>
      </c>
      <c r="I76" s="71" t="s">
        <v>253</v>
      </c>
      <c r="J76" s="62">
        <v>23877</v>
      </c>
      <c r="K76" s="44">
        <v>43929</v>
      </c>
      <c r="L76" s="82"/>
      <c r="M76" s="52"/>
      <c r="N76" s="52"/>
      <c r="O76" s="52"/>
      <c r="P76" s="52"/>
      <c r="Q76" s="52"/>
      <c r="R76" s="52"/>
      <c r="S76" s="52"/>
      <c r="T76" s="52"/>
      <c r="U76" s="52"/>
      <c r="V76" s="52"/>
    </row>
    <row r="77" spans="1:22" ht="45" x14ac:dyDescent="0.25">
      <c r="A77" s="118">
        <f t="shared" si="1"/>
        <v>76</v>
      </c>
      <c r="B77" s="75" t="s">
        <v>24</v>
      </c>
      <c r="C77" s="46" t="s">
        <v>266</v>
      </c>
      <c r="D77" s="61">
        <v>23683</v>
      </c>
      <c r="E77" s="93">
        <v>43929</v>
      </c>
      <c r="F77" s="115" t="s">
        <v>215</v>
      </c>
      <c r="G77" s="98" t="s">
        <v>216</v>
      </c>
      <c r="H77" s="92" t="s">
        <v>218</v>
      </c>
      <c r="I77" s="71" t="s">
        <v>17</v>
      </c>
      <c r="J77" s="62">
        <v>31274</v>
      </c>
      <c r="K77" s="63">
        <v>43972</v>
      </c>
      <c r="L77" s="79"/>
      <c r="M77" s="77"/>
      <c r="N77" s="77"/>
      <c r="O77" s="77"/>
      <c r="P77" s="77"/>
      <c r="Q77" s="77"/>
      <c r="R77" s="81"/>
      <c r="S77" s="52"/>
      <c r="T77" s="52"/>
      <c r="U77" s="52"/>
      <c r="V77" s="52"/>
    </row>
    <row r="78" spans="1:22" ht="30" x14ac:dyDescent="0.25">
      <c r="A78" s="118">
        <f t="shared" si="1"/>
        <v>77</v>
      </c>
      <c r="B78" s="75" t="s">
        <v>24</v>
      </c>
      <c r="C78" s="85" t="s">
        <v>264</v>
      </c>
      <c r="D78" s="61">
        <v>24488</v>
      </c>
      <c r="E78" s="93">
        <v>43935</v>
      </c>
      <c r="F78" s="116" t="s">
        <v>238</v>
      </c>
      <c r="G78" s="98" t="s">
        <v>160</v>
      </c>
      <c r="H78" s="83" t="s">
        <v>16</v>
      </c>
      <c r="I78" s="71" t="s">
        <v>253</v>
      </c>
      <c r="J78" s="62">
        <v>25272</v>
      </c>
      <c r="K78" s="44">
        <v>43939</v>
      </c>
      <c r="L78" s="82"/>
      <c r="M78" s="52"/>
      <c r="N78" s="52"/>
      <c r="O78" s="52"/>
      <c r="P78" s="52"/>
      <c r="Q78" s="52"/>
      <c r="R78" s="52"/>
      <c r="S78" s="52"/>
      <c r="T78" s="52"/>
      <c r="U78" s="52"/>
      <c r="V78" s="52"/>
    </row>
    <row r="79" spans="1:22" ht="30" x14ac:dyDescent="0.25">
      <c r="A79" s="118">
        <f t="shared" si="1"/>
        <v>78</v>
      </c>
      <c r="B79" s="75" t="s">
        <v>204</v>
      </c>
      <c r="C79" s="85" t="s">
        <v>265</v>
      </c>
      <c r="D79" s="92">
        <v>25540</v>
      </c>
      <c r="E79" s="93">
        <v>43941</v>
      </c>
      <c r="F79" s="92" t="s">
        <v>278</v>
      </c>
      <c r="G79" s="98" t="s">
        <v>273</v>
      </c>
      <c r="H79" s="92" t="s">
        <v>16</v>
      </c>
      <c r="I79" s="89" t="s">
        <v>17</v>
      </c>
      <c r="J79" s="62">
        <v>27469</v>
      </c>
      <c r="K79" s="63">
        <v>43951</v>
      </c>
      <c r="L79" s="96"/>
      <c r="M79" s="52"/>
      <c r="N79" s="52"/>
      <c r="O79" s="52"/>
      <c r="P79" s="52"/>
      <c r="Q79" s="52"/>
      <c r="R79" s="52"/>
      <c r="S79" s="52"/>
      <c r="T79" s="52"/>
      <c r="U79" s="52"/>
      <c r="V79" s="52"/>
    </row>
    <row r="80" spans="1:22" ht="30" x14ac:dyDescent="0.25">
      <c r="A80" s="118">
        <f t="shared" si="1"/>
        <v>79</v>
      </c>
      <c r="B80" s="96" t="s">
        <v>204</v>
      </c>
      <c r="C80" s="85" t="s">
        <v>264</v>
      </c>
      <c r="D80" s="61">
        <v>25302</v>
      </c>
      <c r="E80" s="93">
        <v>43941</v>
      </c>
      <c r="F80" s="116" t="s">
        <v>220</v>
      </c>
      <c r="G80" s="84" t="s">
        <v>28</v>
      </c>
      <c r="H80" s="83" t="s">
        <v>16</v>
      </c>
      <c r="I80" s="89" t="s">
        <v>253</v>
      </c>
      <c r="J80" s="62">
        <v>27086</v>
      </c>
      <c r="K80" s="44">
        <v>43950</v>
      </c>
      <c r="L80" s="82"/>
      <c r="M80" s="52"/>
      <c r="N80" s="52"/>
      <c r="O80" s="52"/>
      <c r="P80" s="52"/>
      <c r="Q80" s="52"/>
      <c r="R80" s="52"/>
      <c r="S80" s="52"/>
      <c r="T80" s="52"/>
      <c r="U80" s="52"/>
      <c r="V80" s="52"/>
    </row>
    <row r="81" spans="1:22" ht="30" x14ac:dyDescent="0.25">
      <c r="A81" s="118">
        <f t="shared" si="1"/>
        <v>80</v>
      </c>
      <c r="B81" s="45" t="s">
        <v>24</v>
      </c>
      <c r="C81" s="85" t="s">
        <v>265</v>
      </c>
      <c r="D81" s="92">
        <v>25585</v>
      </c>
      <c r="E81" s="93">
        <v>43942</v>
      </c>
      <c r="F81" s="92" t="s">
        <v>288</v>
      </c>
      <c r="G81" s="98" t="s">
        <v>31</v>
      </c>
      <c r="H81" s="92" t="s">
        <v>16</v>
      </c>
      <c r="I81" s="71" t="s">
        <v>17</v>
      </c>
      <c r="J81" s="62">
        <v>27350</v>
      </c>
      <c r="K81" s="63">
        <v>43951</v>
      </c>
      <c r="L81" s="96"/>
      <c r="M81" s="52"/>
      <c r="N81" s="52"/>
      <c r="O81" s="52"/>
      <c r="P81" s="52"/>
      <c r="Q81" s="52"/>
      <c r="R81" s="52"/>
      <c r="S81" s="52"/>
      <c r="T81" s="52"/>
      <c r="U81" s="52"/>
      <c r="V81" s="52"/>
    </row>
    <row r="82" spans="1:22" ht="30" x14ac:dyDescent="0.25">
      <c r="A82" s="118">
        <f t="shared" si="1"/>
        <v>81</v>
      </c>
      <c r="B82" s="96" t="s">
        <v>204</v>
      </c>
      <c r="C82" s="85" t="s">
        <v>264</v>
      </c>
      <c r="D82" s="61">
        <v>25855</v>
      </c>
      <c r="E82" s="93">
        <v>43943</v>
      </c>
      <c r="F82" s="116" t="s">
        <v>239</v>
      </c>
      <c r="G82" s="84" t="s">
        <v>27</v>
      </c>
      <c r="H82" s="83" t="s">
        <v>16</v>
      </c>
      <c r="I82" s="89" t="s">
        <v>253</v>
      </c>
      <c r="J82" s="62">
        <v>27601</v>
      </c>
      <c r="K82" s="44">
        <v>43955</v>
      </c>
      <c r="L82" s="82"/>
      <c r="M82" s="52"/>
      <c r="N82" s="52"/>
      <c r="O82" s="52"/>
      <c r="P82" s="52"/>
      <c r="Q82" s="52"/>
      <c r="R82" s="52"/>
      <c r="S82" s="52"/>
      <c r="T82" s="52"/>
      <c r="U82" s="52"/>
      <c r="V82" s="52"/>
    </row>
    <row r="83" spans="1:22" ht="30" x14ac:dyDescent="0.25">
      <c r="A83" s="118">
        <f t="shared" si="1"/>
        <v>82</v>
      </c>
      <c r="B83" s="46" t="s">
        <v>198</v>
      </c>
      <c r="C83" s="85" t="s">
        <v>265</v>
      </c>
      <c r="D83" s="92">
        <v>26253</v>
      </c>
      <c r="E83" s="93">
        <v>43944</v>
      </c>
      <c r="F83" s="92" t="s">
        <v>289</v>
      </c>
      <c r="G83" s="98" t="s">
        <v>113</v>
      </c>
      <c r="H83" s="92" t="s">
        <v>16</v>
      </c>
      <c r="I83" s="71" t="s">
        <v>17</v>
      </c>
      <c r="J83" s="62">
        <v>26952</v>
      </c>
      <c r="K83" s="63">
        <v>43950</v>
      </c>
      <c r="L83" s="96"/>
      <c r="M83" s="52"/>
      <c r="N83" s="52"/>
      <c r="O83" s="52"/>
      <c r="P83" s="52"/>
      <c r="Q83" s="52"/>
      <c r="R83" s="52"/>
      <c r="S83" s="52"/>
      <c r="T83" s="52"/>
      <c r="U83" s="52"/>
      <c r="V83" s="52"/>
    </row>
    <row r="84" spans="1:22" ht="30" x14ac:dyDescent="0.25">
      <c r="A84" s="118">
        <f t="shared" si="1"/>
        <v>83</v>
      </c>
      <c r="B84" s="45" t="s">
        <v>204</v>
      </c>
      <c r="C84" s="85" t="s">
        <v>265</v>
      </c>
      <c r="D84" s="92">
        <v>27373</v>
      </c>
      <c r="E84" s="93">
        <v>43951</v>
      </c>
      <c r="F84" s="119" t="s">
        <v>199</v>
      </c>
      <c r="G84" s="98" t="s">
        <v>31</v>
      </c>
      <c r="H84" s="92" t="s">
        <v>16</v>
      </c>
      <c r="I84" s="71" t="s">
        <v>17</v>
      </c>
      <c r="J84" s="62">
        <v>29749</v>
      </c>
      <c r="K84" s="63">
        <v>43965</v>
      </c>
      <c r="L84" s="96"/>
      <c r="M84" s="52"/>
      <c r="N84" s="52"/>
      <c r="O84" s="52"/>
      <c r="P84" s="52"/>
      <c r="Q84" s="52"/>
      <c r="R84" s="52"/>
      <c r="S84" s="52"/>
      <c r="T84" s="52"/>
      <c r="U84" s="52"/>
      <c r="V84" s="52"/>
    </row>
    <row r="85" spans="1:22" ht="30" x14ac:dyDescent="0.25">
      <c r="A85" s="118">
        <f t="shared" si="1"/>
        <v>84</v>
      </c>
      <c r="B85" s="45" t="s">
        <v>204</v>
      </c>
      <c r="C85" s="85" t="s">
        <v>265</v>
      </c>
      <c r="D85" s="92">
        <v>27407</v>
      </c>
      <c r="E85" s="93">
        <v>43951</v>
      </c>
      <c r="F85" s="92" t="s">
        <v>208</v>
      </c>
      <c r="G85" s="98" t="s">
        <v>31</v>
      </c>
      <c r="H85" s="92" t="s">
        <v>16</v>
      </c>
      <c r="I85" s="71" t="s">
        <v>17</v>
      </c>
      <c r="J85" s="62">
        <v>30177</v>
      </c>
      <c r="K85" s="63">
        <v>43969</v>
      </c>
      <c r="L85" s="96"/>
      <c r="M85" s="52"/>
      <c r="N85" s="52"/>
      <c r="O85" s="52"/>
      <c r="P85" s="52"/>
      <c r="Q85" s="52"/>
      <c r="R85" s="52"/>
      <c r="S85" s="52"/>
      <c r="T85" s="52"/>
      <c r="U85" s="52"/>
      <c r="V85" s="52"/>
    </row>
    <row r="86" spans="1:22" ht="90" x14ac:dyDescent="0.25">
      <c r="A86" s="118">
        <f t="shared" si="1"/>
        <v>85</v>
      </c>
      <c r="B86" s="75" t="s">
        <v>24</v>
      </c>
      <c r="C86" s="85" t="s">
        <v>264</v>
      </c>
      <c r="D86" s="61">
        <v>29013</v>
      </c>
      <c r="E86" s="93">
        <v>43962</v>
      </c>
      <c r="F86" s="116" t="s">
        <v>294</v>
      </c>
      <c r="G86" s="84" t="s">
        <v>27</v>
      </c>
      <c r="H86" s="92" t="s">
        <v>16</v>
      </c>
      <c r="I86" s="71" t="s">
        <v>253</v>
      </c>
      <c r="J86" s="62">
        <v>35039</v>
      </c>
      <c r="K86" s="44">
        <v>43991</v>
      </c>
      <c r="L86" s="87" t="s">
        <v>240</v>
      </c>
      <c r="M86" s="52"/>
      <c r="N86" s="52"/>
      <c r="O86" s="52"/>
      <c r="P86" s="52"/>
      <c r="Q86" s="52"/>
      <c r="R86" s="52"/>
      <c r="S86" s="52"/>
      <c r="T86" s="52"/>
      <c r="U86" s="52"/>
      <c r="V86" s="52"/>
    </row>
    <row r="87" spans="1:22" ht="30" x14ac:dyDescent="0.25">
      <c r="A87" s="118">
        <f t="shared" si="1"/>
        <v>86</v>
      </c>
      <c r="B87" s="75" t="s">
        <v>204</v>
      </c>
      <c r="C87" s="85" t="s">
        <v>265</v>
      </c>
      <c r="D87" s="92">
        <v>29253</v>
      </c>
      <c r="E87" s="93">
        <v>43963</v>
      </c>
      <c r="F87" s="92" t="s">
        <v>279</v>
      </c>
      <c r="G87" s="98" t="s">
        <v>272</v>
      </c>
      <c r="H87" s="92" t="s">
        <v>16</v>
      </c>
      <c r="I87" s="71" t="s">
        <v>17</v>
      </c>
      <c r="J87" s="62">
        <v>35224</v>
      </c>
      <c r="K87" s="63">
        <v>43992</v>
      </c>
      <c r="L87" s="96"/>
      <c r="M87" s="52"/>
      <c r="N87" s="52"/>
      <c r="O87" s="52"/>
      <c r="P87" s="52"/>
      <c r="Q87" s="52"/>
      <c r="R87" s="52"/>
      <c r="S87" s="52"/>
      <c r="T87" s="52"/>
      <c r="U87" s="52"/>
      <c r="V87" s="52"/>
    </row>
    <row r="88" spans="1:22" ht="30" x14ac:dyDescent="0.25">
      <c r="A88" s="118">
        <f t="shared" si="1"/>
        <v>87</v>
      </c>
      <c r="B88" s="75" t="s">
        <v>24</v>
      </c>
      <c r="C88" s="85" t="s">
        <v>265</v>
      </c>
      <c r="D88" s="92">
        <v>29682</v>
      </c>
      <c r="E88" s="93">
        <v>43965</v>
      </c>
      <c r="F88" s="92" t="s">
        <v>290</v>
      </c>
      <c r="G88" s="98" t="s">
        <v>273</v>
      </c>
      <c r="H88" s="92" t="s">
        <v>16</v>
      </c>
      <c r="I88" s="89" t="s">
        <v>209</v>
      </c>
      <c r="J88" s="62">
        <v>31099</v>
      </c>
      <c r="K88" s="63">
        <v>43971</v>
      </c>
      <c r="L88" s="96"/>
      <c r="M88" s="52"/>
      <c r="N88" s="52"/>
      <c r="O88" s="52"/>
      <c r="P88" s="52"/>
      <c r="Q88" s="52"/>
      <c r="R88" s="52"/>
      <c r="S88" s="52"/>
      <c r="T88" s="52"/>
      <c r="U88" s="52"/>
      <c r="V88" s="52"/>
    </row>
    <row r="89" spans="1:22" ht="30" x14ac:dyDescent="0.25">
      <c r="A89" s="118">
        <f t="shared" si="1"/>
        <v>88</v>
      </c>
      <c r="B89" s="96" t="s">
        <v>204</v>
      </c>
      <c r="C89" s="85" t="s">
        <v>264</v>
      </c>
      <c r="D89" s="61">
        <v>30314</v>
      </c>
      <c r="E89" s="93">
        <v>43969</v>
      </c>
      <c r="F89" s="116" t="s">
        <v>239</v>
      </c>
      <c r="G89" s="84" t="s">
        <v>27</v>
      </c>
      <c r="H89" s="83" t="s">
        <v>16</v>
      </c>
      <c r="I89" s="71" t="s">
        <v>253</v>
      </c>
      <c r="J89" s="62">
        <v>31883</v>
      </c>
      <c r="K89" s="44">
        <v>43976</v>
      </c>
      <c r="L89" s="87"/>
      <c r="M89" s="52"/>
      <c r="N89" s="52"/>
      <c r="O89" s="52"/>
      <c r="P89" s="52"/>
      <c r="Q89" s="52"/>
      <c r="R89" s="52"/>
      <c r="S89" s="52"/>
      <c r="T89" s="52"/>
      <c r="U89" s="52"/>
      <c r="V89" s="52"/>
    </row>
    <row r="90" spans="1:22" ht="30" x14ac:dyDescent="0.25">
      <c r="A90" s="118">
        <f t="shared" si="1"/>
        <v>89</v>
      </c>
      <c r="B90" s="96" t="s">
        <v>204</v>
      </c>
      <c r="C90" s="85" t="s">
        <v>264</v>
      </c>
      <c r="D90" s="61">
        <v>30366</v>
      </c>
      <c r="E90" s="93">
        <v>43969</v>
      </c>
      <c r="F90" s="116" t="s">
        <v>239</v>
      </c>
      <c r="G90" s="84" t="s">
        <v>27</v>
      </c>
      <c r="H90" s="83" t="s">
        <v>16</v>
      </c>
      <c r="I90" s="71" t="s">
        <v>253</v>
      </c>
      <c r="J90" s="62">
        <v>31881</v>
      </c>
      <c r="K90" s="44">
        <v>43976</v>
      </c>
      <c r="L90" s="82"/>
      <c r="M90" s="52"/>
      <c r="N90" s="52"/>
      <c r="O90" s="52"/>
      <c r="P90" s="52"/>
      <c r="Q90" s="52"/>
      <c r="R90" s="52"/>
      <c r="S90" s="52"/>
      <c r="T90" s="52"/>
      <c r="U90" s="52"/>
      <c r="V90" s="52"/>
    </row>
    <row r="91" spans="1:22" ht="30" x14ac:dyDescent="0.25">
      <c r="A91" s="118">
        <f t="shared" si="1"/>
        <v>90</v>
      </c>
      <c r="B91" s="75" t="s">
        <v>204</v>
      </c>
      <c r="C91" s="85" t="s">
        <v>265</v>
      </c>
      <c r="D91" s="92">
        <v>32325</v>
      </c>
      <c r="E91" s="93">
        <v>43978</v>
      </c>
      <c r="F91" s="115" t="s">
        <v>200</v>
      </c>
      <c r="G91" s="98" t="s">
        <v>117</v>
      </c>
      <c r="H91" s="92" t="s">
        <v>16</v>
      </c>
      <c r="I91" s="71" t="s">
        <v>17</v>
      </c>
      <c r="J91" s="62">
        <v>37293</v>
      </c>
      <c r="K91" s="63">
        <v>44000</v>
      </c>
      <c r="L91" s="96"/>
      <c r="M91" s="52"/>
      <c r="N91" s="52"/>
      <c r="O91" s="52"/>
      <c r="P91" s="52"/>
      <c r="Q91" s="52"/>
      <c r="R91" s="52"/>
      <c r="S91" s="52"/>
      <c r="T91" s="52"/>
      <c r="U91" s="52"/>
      <c r="V91" s="52"/>
    </row>
    <row r="92" spans="1:22" ht="30" x14ac:dyDescent="0.25">
      <c r="A92" s="118">
        <f t="shared" si="1"/>
        <v>91</v>
      </c>
      <c r="B92" s="45" t="s">
        <v>24</v>
      </c>
      <c r="C92" s="85" t="s">
        <v>264</v>
      </c>
      <c r="D92" s="61">
        <v>32304</v>
      </c>
      <c r="E92" s="93">
        <v>43978</v>
      </c>
      <c r="F92" s="116" t="s">
        <v>241</v>
      </c>
      <c r="G92" s="84" t="s">
        <v>123</v>
      </c>
      <c r="H92" s="83" t="s">
        <v>16</v>
      </c>
      <c r="I92" s="71" t="s">
        <v>253</v>
      </c>
      <c r="J92" s="62">
        <v>33023</v>
      </c>
      <c r="K92" s="44">
        <v>43980</v>
      </c>
      <c r="L92" s="82"/>
      <c r="M92" s="52"/>
      <c r="N92" s="52"/>
      <c r="O92" s="52"/>
      <c r="P92" s="52"/>
      <c r="Q92" s="52"/>
      <c r="R92" s="52"/>
      <c r="S92" s="52"/>
      <c r="T92" s="52"/>
      <c r="U92" s="52"/>
      <c r="V92" s="52"/>
    </row>
    <row r="93" spans="1:22" ht="30" x14ac:dyDescent="0.25">
      <c r="A93" s="118">
        <f t="shared" si="1"/>
        <v>92</v>
      </c>
      <c r="B93" s="96" t="s">
        <v>204</v>
      </c>
      <c r="C93" s="85" t="s">
        <v>267</v>
      </c>
      <c r="D93" s="87">
        <v>32304</v>
      </c>
      <c r="E93" s="93">
        <v>43978</v>
      </c>
      <c r="F93" s="116" t="s">
        <v>256</v>
      </c>
      <c r="G93" s="89" t="s">
        <v>121</v>
      </c>
      <c r="H93" s="96" t="s">
        <v>16</v>
      </c>
      <c r="I93" s="71" t="s">
        <v>253</v>
      </c>
      <c r="J93" s="87">
        <v>33023</v>
      </c>
      <c r="K93" s="88">
        <v>43980</v>
      </c>
      <c r="L93" s="73"/>
      <c r="M93" s="52"/>
      <c r="N93" s="52"/>
      <c r="O93" s="52"/>
      <c r="P93" s="52"/>
      <c r="Q93" s="52"/>
      <c r="R93" s="52"/>
      <c r="S93" s="52"/>
      <c r="T93" s="52"/>
      <c r="U93" s="52"/>
      <c r="V93" s="52"/>
    </row>
    <row r="94" spans="1:22" ht="30" x14ac:dyDescent="0.25">
      <c r="A94" s="118">
        <f t="shared" si="1"/>
        <v>93</v>
      </c>
      <c r="B94" s="75" t="s">
        <v>204</v>
      </c>
      <c r="C94" s="104" t="s">
        <v>268</v>
      </c>
      <c r="D94" s="61">
        <v>33420</v>
      </c>
      <c r="E94" s="93">
        <v>43983</v>
      </c>
      <c r="F94" s="39" t="s">
        <v>219</v>
      </c>
      <c r="G94" s="96" t="s">
        <v>29</v>
      </c>
      <c r="H94" s="56" t="s">
        <v>16</v>
      </c>
      <c r="I94" s="71" t="s">
        <v>17</v>
      </c>
      <c r="J94" s="56">
        <v>35033</v>
      </c>
      <c r="K94" s="44">
        <v>43991</v>
      </c>
      <c r="L94" s="38"/>
      <c r="M94" s="52"/>
      <c r="N94" s="52"/>
      <c r="O94" s="52"/>
      <c r="P94" s="52"/>
      <c r="Q94" s="52"/>
      <c r="R94" s="52"/>
      <c r="S94" s="52"/>
      <c r="T94" s="52"/>
      <c r="U94" s="52"/>
      <c r="V94" s="52"/>
    </row>
    <row r="95" spans="1:22" ht="30" x14ac:dyDescent="0.25">
      <c r="A95" s="118">
        <f t="shared" si="1"/>
        <v>94</v>
      </c>
      <c r="B95" s="45" t="s">
        <v>204</v>
      </c>
      <c r="C95" s="104" t="s">
        <v>268</v>
      </c>
      <c r="D95" s="61">
        <v>33420</v>
      </c>
      <c r="E95" s="93">
        <v>43983</v>
      </c>
      <c r="F95" s="39" t="s">
        <v>219</v>
      </c>
      <c r="G95" s="96" t="s">
        <v>29</v>
      </c>
      <c r="H95" s="56" t="s">
        <v>16</v>
      </c>
      <c r="I95" s="71" t="s">
        <v>17</v>
      </c>
      <c r="J95" s="56">
        <v>35033</v>
      </c>
      <c r="K95" s="44">
        <v>43991</v>
      </c>
      <c r="L95" s="38"/>
      <c r="M95" s="52"/>
      <c r="N95" s="52"/>
      <c r="O95" s="52"/>
      <c r="P95" s="52"/>
      <c r="Q95" s="52"/>
      <c r="R95" s="52"/>
      <c r="S95" s="52"/>
      <c r="T95" s="52"/>
      <c r="U95" s="52"/>
      <c r="V95" s="52"/>
    </row>
    <row r="96" spans="1:22" ht="30" x14ac:dyDescent="0.25">
      <c r="A96" s="118">
        <f t="shared" si="1"/>
        <v>95</v>
      </c>
      <c r="B96" s="45" t="s">
        <v>204</v>
      </c>
      <c r="C96" s="85" t="s">
        <v>265</v>
      </c>
      <c r="D96" s="92">
        <v>34139</v>
      </c>
      <c r="E96" s="93">
        <v>43987</v>
      </c>
      <c r="F96" s="90" t="s">
        <v>259</v>
      </c>
      <c r="G96" s="62" t="s">
        <v>31</v>
      </c>
      <c r="H96" s="90" t="s">
        <v>16</v>
      </c>
      <c r="I96" s="71" t="s">
        <v>17</v>
      </c>
      <c r="J96" s="62">
        <v>35282</v>
      </c>
      <c r="K96" s="63">
        <v>43992</v>
      </c>
      <c r="L96" s="96"/>
      <c r="M96" s="52"/>
      <c r="N96" s="52"/>
      <c r="O96" s="52"/>
      <c r="P96" s="52"/>
      <c r="Q96" s="52"/>
      <c r="R96" s="52"/>
      <c r="S96" s="52"/>
      <c r="T96" s="52"/>
      <c r="U96" s="52"/>
      <c r="V96" s="52"/>
    </row>
    <row r="97" spans="1:22" ht="30" x14ac:dyDescent="0.25">
      <c r="A97" s="118">
        <f t="shared" si="1"/>
        <v>96</v>
      </c>
      <c r="B97" s="96" t="s">
        <v>204</v>
      </c>
      <c r="C97" s="85" t="s">
        <v>22</v>
      </c>
      <c r="D97" s="87">
        <v>34906</v>
      </c>
      <c r="E97" s="93">
        <v>43991</v>
      </c>
      <c r="F97" s="47" t="s">
        <v>21</v>
      </c>
      <c r="G97" s="86" t="s">
        <v>18</v>
      </c>
      <c r="H97" s="83" t="s">
        <v>301</v>
      </c>
      <c r="I97" s="86" t="s">
        <v>17</v>
      </c>
      <c r="J97" s="47">
        <v>39421</v>
      </c>
      <c r="K97" s="103">
        <v>44008</v>
      </c>
      <c r="L97" s="60"/>
      <c r="M97" s="52"/>
      <c r="N97" s="52"/>
      <c r="O97" s="52"/>
      <c r="P97" s="52"/>
      <c r="Q97" s="52"/>
      <c r="R97" s="52"/>
      <c r="S97" s="52"/>
      <c r="T97" s="52"/>
      <c r="U97" s="52"/>
      <c r="V97" s="52"/>
    </row>
    <row r="98" spans="1:22" ht="30" x14ac:dyDescent="0.25">
      <c r="A98" s="118">
        <f t="shared" si="1"/>
        <v>97</v>
      </c>
      <c r="B98" s="45" t="s">
        <v>204</v>
      </c>
      <c r="C98" s="85" t="s">
        <v>265</v>
      </c>
      <c r="D98" s="92">
        <v>35489</v>
      </c>
      <c r="E98" s="93">
        <v>43992</v>
      </c>
      <c r="F98" s="90" t="s">
        <v>260</v>
      </c>
      <c r="G98" s="62" t="s">
        <v>31</v>
      </c>
      <c r="H98" s="90" t="s">
        <v>16</v>
      </c>
      <c r="I98" s="71" t="s">
        <v>17</v>
      </c>
      <c r="J98" s="62">
        <v>37867</v>
      </c>
      <c r="K98" s="63">
        <v>44004</v>
      </c>
      <c r="L98" s="96"/>
      <c r="M98" s="52"/>
      <c r="N98" s="52"/>
      <c r="O98" s="52"/>
      <c r="P98" s="52"/>
      <c r="Q98" s="52"/>
      <c r="R98" s="52"/>
      <c r="S98" s="52"/>
      <c r="T98" s="52"/>
      <c r="U98" s="52"/>
      <c r="V98" s="52"/>
    </row>
    <row r="99" spans="1:22" ht="30" x14ac:dyDescent="0.25">
      <c r="A99" s="118">
        <f t="shared" si="1"/>
        <v>98</v>
      </c>
      <c r="B99" s="96" t="s">
        <v>204</v>
      </c>
      <c r="C99" s="85" t="s">
        <v>264</v>
      </c>
      <c r="D99" s="61">
        <v>35592</v>
      </c>
      <c r="E99" s="93">
        <v>43993</v>
      </c>
      <c r="F99" s="116" t="s">
        <v>261</v>
      </c>
      <c r="G99" s="84" t="s">
        <v>28</v>
      </c>
      <c r="H99" s="83" t="s">
        <v>16</v>
      </c>
      <c r="I99" s="71" t="s">
        <v>253</v>
      </c>
      <c r="J99" s="62">
        <v>39220</v>
      </c>
      <c r="K99" s="44">
        <v>44007</v>
      </c>
      <c r="L99" s="82"/>
      <c r="M99" s="52"/>
      <c r="N99" s="52"/>
      <c r="O99" s="52"/>
      <c r="P99" s="52"/>
      <c r="Q99" s="52"/>
      <c r="R99" s="52"/>
      <c r="S99" s="52"/>
      <c r="T99" s="52"/>
      <c r="U99" s="52"/>
      <c r="V99" s="52"/>
    </row>
    <row r="100" spans="1:22" ht="30" x14ac:dyDescent="0.25">
      <c r="A100" s="118">
        <f t="shared" si="1"/>
        <v>99</v>
      </c>
      <c r="B100" s="96" t="s">
        <v>204</v>
      </c>
      <c r="C100" s="85" t="s">
        <v>264</v>
      </c>
      <c r="D100" s="61">
        <v>35679</v>
      </c>
      <c r="E100" s="93">
        <v>43993</v>
      </c>
      <c r="F100" s="116" t="s">
        <v>242</v>
      </c>
      <c r="G100" s="84" t="s">
        <v>28</v>
      </c>
      <c r="H100" s="83" t="s">
        <v>16</v>
      </c>
      <c r="I100" s="71" t="s">
        <v>253</v>
      </c>
      <c r="J100" s="62">
        <v>39229</v>
      </c>
      <c r="K100" s="44">
        <v>44007</v>
      </c>
      <c r="L100" s="82"/>
      <c r="M100" s="52"/>
      <c r="N100" s="52"/>
      <c r="O100" s="52"/>
      <c r="P100" s="52"/>
      <c r="Q100" s="52"/>
      <c r="R100" s="52"/>
      <c r="S100" s="52"/>
      <c r="T100" s="52"/>
      <c r="U100" s="52"/>
      <c r="V100" s="52"/>
    </row>
    <row r="101" spans="1:22" ht="30" x14ac:dyDescent="0.25">
      <c r="A101" s="118">
        <f t="shared" si="1"/>
        <v>100</v>
      </c>
      <c r="B101" s="96" t="s">
        <v>204</v>
      </c>
      <c r="C101" s="85" t="s">
        <v>264</v>
      </c>
      <c r="D101" s="61">
        <v>35687</v>
      </c>
      <c r="E101" s="93">
        <v>43993</v>
      </c>
      <c r="F101" s="116" t="s">
        <v>243</v>
      </c>
      <c r="G101" s="84" t="s">
        <v>27</v>
      </c>
      <c r="H101" s="83" t="s">
        <v>16</v>
      </c>
      <c r="I101" s="71" t="s">
        <v>253</v>
      </c>
      <c r="J101" s="62">
        <v>39247</v>
      </c>
      <c r="K101" s="44">
        <v>44007</v>
      </c>
      <c r="L101" s="82"/>
      <c r="M101" s="52"/>
      <c r="N101" s="52"/>
      <c r="O101" s="52"/>
      <c r="P101" s="52"/>
      <c r="Q101" s="52"/>
      <c r="R101" s="52"/>
      <c r="S101" s="52"/>
      <c r="T101" s="52"/>
      <c r="U101" s="52"/>
      <c r="V101" s="52"/>
    </row>
    <row r="102" spans="1:22" ht="30" x14ac:dyDescent="0.25">
      <c r="A102" s="118">
        <f t="shared" si="1"/>
        <v>101</v>
      </c>
      <c r="B102" s="96" t="s">
        <v>204</v>
      </c>
      <c r="C102" s="85" t="s">
        <v>264</v>
      </c>
      <c r="D102" s="61">
        <v>35749</v>
      </c>
      <c r="E102" s="93">
        <v>43994</v>
      </c>
      <c r="F102" s="116" t="s">
        <v>244</v>
      </c>
      <c r="G102" s="84" t="s">
        <v>195</v>
      </c>
      <c r="H102" s="83" t="s">
        <v>16</v>
      </c>
      <c r="I102" s="71" t="s">
        <v>253</v>
      </c>
      <c r="J102" s="62">
        <v>41917</v>
      </c>
      <c r="K102" s="44">
        <v>44018</v>
      </c>
      <c r="L102" s="82"/>
      <c r="M102" s="52"/>
      <c r="N102" s="52"/>
      <c r="O102" s="52"/>
      <c r="P102" s="52"/>
      <c r="Q102" s="52"/>
      <c r="R102" s="52"/>
      <c r="S102" s="52"/>
      <c r="T102" s="52"/>
      <c r="U102" s="52"/>
      <c r="V102" s="52"/>
    </row>
    <row r="103" spans="1:22" ht="30" x14ac:dyDescent="0.25">
      <c r="A103" s="118">
        <f t="shared" si="1"/>
        <v>102</v>
      </c>
      <c r="B103" s="96" t="s">
        <v>204</v>
      </c>
      <c r="C103" s="85" t="s">
        <v>264</v>
      </c>
      <c r="D103" s="61">
        <v>35765</v>
      </c>
      <c r="E103" s="93">
        <v>43994</v>
      </c>
      <c r="F103" s="116" t="s">
        <v>220</v>
      </c>
      <c r="G103" s="84" t="s">
        <v>28</v>
      </c>
      <c r="H103" s="83" t="s">
        <v>16</v>
      </c>
      <c r="I103" s="89" t="s">
        <v>253</v>
      </c>
      <c r="J103" s="62">
        <v>39235</v>
      </c>
      <c r="K103" s="44">
        <v>44007</v>
      </c>
      <c r="L103" s="82"/>
      <c r="M103" s="52"/>
      <c r="N103" s="52"/>
      <c r="O103" s="52"/>
      <c r="P103" s="52"/>
      <c r="Q103" s="52"/>
      <c r="R103" s="52"/>
      <c r="S103" s="52"/>
      <c r="T103" s="52"/>
      <c r="U103" s="52"/>
      <c r="V103" s="52"/>
    </row>
    <row r="104" spans="1:22" ht="30" x14ac:dyDescent="0.25">
      <c r="A104" s="118">
        <f t="shared" si="1"/>
        <v>103</v>
      </c>
      <c r="B104" s="96" t="s">
        <v>204</v>
      </c>
      <c r="C104" s="85" t="s">
        <v>22</v>
      </c>
      <c r="D104" s="87">
        <v>36609</v>
      </c>
      <c r="E104" s="93">
        <v>43998</v>
      </c>
      <c r="F104" s="96" t="s">
        <v>275</v>
      </c>
      <c r="G104" s="89" t="s">
        <v>26</v>
      </c>
      <c r="H104" s="86" t="s">
        <v>16</v>
      </c>
      <c r="I104" s="86" t="s">
        <v>17</v>
      </c>
      <c r="J104" s="47">
        <v>39594</v>
      </c>
      <c r="K104" s="88">
        <v>44008</v>
      </c>
      <c r="L104" s="111"/>
      <c r="M104" s="52"/>
      <c r="N104" s="52"/>
      <c r="O104" s="52"/>
      <c r="P104" s="52"/>
      <c r="Q104" s="52"/>
      <c r="R104" s="52"/>
      <c r="S104" s="52"/>
      <c r="T104" s="52"/>
      <c r="U104" s="52"/>
      <c r="V104" s="52"/>
    </row>
    <row r="105" spans="1:22" ht="30" x14ac:dyDescent="0.25">
      <c r="A105" s="118">
        <f t="shared" si="1"/>
        <v>104</v>
      </c>
      <c r="B105" s="96" t="s">
        <v>204</v>
      </c>
      <c r="C105" s="85" t="s">
        <v>264</v>
      </c>
      <c r="D105" s="61">
        <v>36628</v>
      </c>
      <c r="E105" s="93">
        <v>43998</v>
      </c>
      <c r="F105" s="116" t="s">
        <v>239</v>
      </c>
      <c r="G105" s="84" t="s">
        <v>27</v>
      </c>
      <c r="H105" s="83" t="s">
        <v>16</v>
      </c>
      <c r="I105" s="115" t="s">
        <v>17</v>
      </c>
      <c r="J105" s="62">
        <v>44396</v>
      </c>
      <c r="K105" s="44">
        <v>44028</v>
      </c>
      <c r="L105" s="82"/>
      <c r="M105" s="52"/>
      <c r="N105" s="52"/>
      <c r="O105" s="52"/>
      <c r="P105" s="52"/>
      <c r="Q105" s="52"/>
      <c r="R105" s="52"/>
      <c r="S105" s="52"/>
      <c r="T105" s="52"/>
      <c r="U105" s="52"/>
      <c r="V105" s="52"/>
    </row>
    <row r="106" spans="1:22" ht="30" x14ac:dyDescent="0.25">
      <c r="A106" s="118">
        <f t="shared" si="1"/>
        <v>105</v>
      </c>
      <c r="B106" s="96" t="s">
        <v>204</v>
      </c>
      <c r="C106" s="85" t="s">
        <v>264</v>
      </c>
      <c r="D106" s="61">
        <v>36638</v>
      </c>
      <c r="E106" s="93">
        <v>43998</v>
      </c>
      <c r="F106" s="116" t="s">
        <v>261</v>
      </c>
      <c r="G106" s="84" t="s">
        <v>28</v>
      </c>
      <c r="H106" s="83" t="s">
        <v>16</v>
      </c>
      <c r="I106" s="71" t="s">
        <v>253</v>
      </c>
      <c r="J106" s="62">
        <v>39209</v>
      </c>
      <c r="K106" s="44">
        <v>44007</v>
      </c>
      <c r="L106" s="82"/>
      <c r="M106" s="52"/>
      <c r="N106" s="52"/>
      <c r="O106" s="52"/>
      <c r="P106" s="52"/>
      <c r="Q106" s="52"/>
      <c r="R106" s="52"/>
      <c r="S106" s="52"/>
      <c r="T106" s="52"/>
      <c r="U106" s="52"/>
      <c r="V106" s="52"/>
    </row>
    <row r="107" spans="1:22" ht="75" x14ac:dyDescent="0.25">
      <c r="A107" s="118">
        <f t="shared" si="1"/>
        <v>106</v>
      </c>
      <c r="B107" s="96" t="s">
        <v>204</v>
      </c>
      <c r="C107" s="85" t="s">
        <v>264</v>
      </c>
      <c r="D107" s="61">
        <v>37080</v>
      </c>
      <c r="E107" s="93">
        <v>43999</v>
      </c>
      <c r="F107" s="116" t="s">
        <v>245</v>
      </c>
      <c r="G107" s="84" t="s">
        <v>246</v>
      </c>
      <c r="H107" s="83" t="s">
        <v>16</v>
      </c>
      <c r="I107" s="71" t="s">
        <v>253</v>
      </c>
      <c r="J107" s="62">
        <v>41795</v>
      </c>
      <c r="K107" s="44">
        <v>44018</v>
      </c>
      <c r="L107" s="87" t="s">
        <v>247</v>
      </c>
      <c r="M107" s="52"/>
      <c r="N107" s="52"/>
      <c r="O107" s="52"/>
      <c r="P107" s="52"/>
      <c r="Q107" s="52"/>
      <c r="R107" s="52"/>
      <c r="S107" s="52"/>
      <c r="T107" s="52"/>
      <c r="U107" s="52"/>
      <c r="V107" s="52"/>
    </row>
    <row r="108" spans="1:22" ht="45" x14ac:dyDescent="0.25">
      <c r="A108" s="118">
        <f t="shared" si="1"/>
        <v>107</v>
      </c>
      <c r="B108" s="45" t="s">
        <v>24</v>
      </c>
      <c r="C108" s="104" t="s">
        <v>268</v>
      </c>
      <c r="D108" s="92">
        <v>37990</v>
      </c>
      <c r="E108" s="93">
        <v>44004</v>
      </c>
      <c r="F108" s="92" t="s">
        <v>285</v>
      </c>
      <c r="G108" s="98" t="s">
        <v>201</v>
      </c>
      <c r="H108" s="92" t="s">
        <v>16</v>
      </c>
      <c r="I108" s="117" t="s">
        <v>17</v>
      </c>
      <c r="J108" s="98">
        <v>44186</v>
      </c>
      <c r="K108" s="100">
        <v>44027</v>
      </c>
      <c r="L108" s="91"/>
      <c r="M108" s="52"/>
      <c r="N108" s="52"/>
      <c r="O108" s="52"/>
      <c r="P108" s="52"/>
      <c r="Q108" s="52"/>
      <c r="R108" s="52"/>
      <c r="S108" s="52"/>
      <c r="T108" s="52"/>
      <c r="U108" s="52"/>
      <c r="V108" s="52"/>
    </row>
    <row r="109" spans="1:22" ht="30" x14ac:dyDescent="0.25">
      <c r="A109" s="118">
        <f t="shared" si="1"/>
        <v>108</v>
      </c>
      <c r="B109" s="96" t="s">
        <v>204</v>
      </c>
      <c r="C109" s="85" t="s">
        <v>264</v>
      </c>
      <c r="D109" s="61">
        <v>37965</v>
      </c>
      <c r="E109" s="93">
        <v>44004</v>
      </c>
      <c r="F109" s="116" t="s">
        <v>261</v>
      </c>
      <c r="G109" s="84" t="s">
        <v>28</v>
      </c>
      <c r="H109" s="83" t="s">
        <v>16</v>
      </c>
      <c r="I109" s="71" t="s">
        <v>253</v>
      </c>
      <c r="J109" s="62">
        <v>39214</v>
      </c>
      <c r="K109" s="44">
        <v>44007</v>
      </c>
      <c r="L109" s="87"/>
      <c r="M109" s="52"/>
      <c r="N109" s="52"/>
      <c r="O109" s="52"/>
      <c r="P109" s="52"/>
      <c r="Q109" s="52"/>
      <c r="R109" s="52"/>
      <c r="S109" s="52"/>
      <c r="T109" s="52"/>
      <c r="U109" s="52"/>
      <c r="V109" s="52"/>
    </row>
    <row r="110" spans="1:22" ht="30" x14ac:dyDescent="0.25">
      <c r="A110" s="118">
        <f t="shared" si="1"/>
        <v>109</v>
      </c>
      <c r="B110" s="96" t="s">
        <v>204</v>
      </c>
      <c r="C110" s="85" t="s">
        <v>264</v>
      </c>
      <c r="D110" s="61">
        <v>38322</v>
      </c>
      <c r="E110" s="93">
        <v>44005</v>
      </c>
      <c r="F110" s="116" t="s">
        <v>239</v>
      </c>
      <c r="G110" s="84" t="s">
        <v>27</v>
      </c>
      <c r="H110" s="83" t="s">
        <v>16</v>
      </c>
      <c r="I110" s="71" t="s">
        <v>253</v>
      </c>
      <c r="J110" s="62">
        <v>39224</v>
      </c>
      <c r="K110" s="44">
        <v>44007</v>
      </c>
      <c r="L110" s="82"/>
      <c r="M110" s="52"/>
      <c r="N110" s="52"/>
      <c r="O110" s="52"/>
      <c r="P110" s="52"/>
      <c r="Q110" s="52"/>
      <c r="R110" s="52"/>
      <c r="S110" s="52"/>
      <c r="T110" s="52"/>
      <c r="U110" s="52"/>
      <c r="V110" s="52"/>
    </row>
    <row r="111" spans="1:22" ht="30" x14ac:dyDescent="0.25">
      <c r="A111" s="118">
        <f t="shared" si="1"/>
        <v>110</v>
      </c>
      <c r="B111" s="96" t="s">
        <v>204</v>
      </c>
      <c r="C111" s="90" t="s">
        <v>264</v>
      </c>
      <c r="D111" s="61">
        <v>39440</v>
      </c>
      <c r="E111" s="93">
        <v>44008</v>
      </c>
      <c r="F111" s="116" t="s">
        <v>229</v>
      </c>
      <c r="G111" s="84" t="s">
        <v>133</v>
      </c>
      <c r="H111" s="83" t="s">
        <v>16</v>
      </c>
      <c r="I111" s="117" t="s">
        <v>253</v>
      </c>
      <c r="J111" s="62">
        <v>46402</v>
      </c>
      <c r="K111" s="44">
        <v>44036</v>
      </c>
      <c r="L111" s="82"/>
      <c r="M111" s="52"/>
      <c r="N111" s="52"/>
      <c r="O111" s="52"/>
      <c r="P111" s="52"/>
      <c r="Q111" s="52"/>
      <c r="R111" s="52"/>
      <c r="S111" s="52"/>
      <c r="T111" s="52"/>
      <c r="U111" s="52"/>
      <c r="V111" s="52"/>
    </row>
    <row r="112" spans="1:22" ht="30" x14ac:dyDescent="0.25">
      <c r="A112" s="118">
        <f t="shared" si="1"/>
        <v>111</v>
      </c>
      <c r="B112" s="96" t="s">
        <v>204</v>
      </c>
      <c r="C112" s="90" t="s">
        <v>264</v>
      </c>
      <c r="D112" s="61">
        <v>39473</v>
      </c>
      <c r="E112" s="93">
        <v>44008</v>
      </c>
      <c r="F112" s="116" t="s">
        <v>239</v>
      </c>
      <c r="G112" s="84" t="s">
        <v>27</v>
      </c>
      <c r="H112" s="83" t="s">
        <v>16</v>
      </c>
      <c r="I112" s="89" t="s">
        <v>253</v>
      </c>
      <c r="J112" s="62">
        <v>41295</v>
      </c>
      <c r="K112" s="44">
        <v>44015</v>
      </c>
      <c r="L112" s="82"/>
      <c r="M112" s="52"/>
      <c r="N112" s="52"/>
      <c r="O112" s="52"/>
      <c r="P112" s="52"/>
      <c r="Q112" s="52"/>
      <c r="R112" s="52"/>
      <c r="S112" s="52"/>
      <c r="T112" s="52"/>
      <c r="U112" s="52"/>
      <c r="V112" s="52"/>
    </row>
    <row r="113" spans="1:22" ht="30" x14ac:dyDescent="0.25">
      <c r="A113" s="118">
        <f t="shared" si="1"/>
        <v>112</v>
      </c>
      <c r="B113" s="96" t="s">
        <v>204</v>
      </c>
      <c r="C113" s="90" t="s">
        <v>264</v>
      </c>
      <c r="D113" s="61">
        <v>40409</v>
      </c>
      <c r="E113" s="93">
        <v>44012</v>
      </c>
      <c r="F113" s="116" t="s">
        <v>248</v>
      </c>
      <c r="G113" s="84" t="s">
        <v>28</v>
      </c>
      <c r="H113" s="83" t="s">
        <v>16</v>
      </c>
      <c r="I113" s="89" t="s">
        <v>253</v>
      </c>
      <c r="J113" s="62">
        <v>42880</v>
      </c>
      <c r="K113" s="110">
        <v>44021</v>
      </c>
      <c r="L113" s="113"/>
      <c r="M113" s="52"/>
      <c r="N113" s="52"/>
      <c r="O113" s="52"/>
      <c r="P113" s="52"/>
      <c r="Q113" s="52"/>
      <c r="R113" s="52"/>
      <c r="S113" s="52"/>
      <c r="T113" s="52"/>
      <c r="U113" s="52"/>
      <c r="V113" s="52"/>
    </row>
    <row r="114" spans="1:22" ht="30" x14ac:dyDescent="0.25">
      <c r="A114" s="118">
        <f t="shared" si="1"/>
        <v>113</v>
      </c>
      <c r="B114" s="90" t="s">
        <v>204</v>
      </c>
      <c r="C114" s="85" t="s">
        <v>265</v>
      </c>
      <c r="D114" s="90">
        <v>41188</v>
      </c>
      <c r="E114" s="93">
        <v>44014</v>
      </c>
      <c r="F114" s="90" t="s">
        <v>406</v>
      </c>
      <c r="G114" s="90" t="s">
        <v>31</v>
      </c>
      <c r="H114" s="90" t="s">
        <v>16</v>
      </c>
      <c r="I114" s="89" t="s">
        <v>209</v>
      </c>
      <c r="J114" s="90">
        <v>42364</v>
      </c>
      <c r="K114" s="88">
        <v>44020</v>
      </c>
      <c r="L114" s="143" t="s">
        <v>405</v>
      </c>
      <c r="M114" s="52"/>
      <c r="N114" s="52"/>
      <c r="O114" s="52"/>
      <c r="P114" s="52"/>
      <c r="Q114" s="52"/>
      <c r="R114" s="52"/>
      <c r="S114" s="52"/>
      <c r="T114" s="52"/>
      <c r="U114" s="52"/>
      <c r="V114" s="52"/>
    </row>
    <row r="115" spans="1:22" ht="45" x14ac:dyDescent="0.25">
      <c r="A115" s="118">
        <f t="shared" si="1"/>
        <v>114</v>
      </c>
      <c r="B115" s="115" t="s">
        <v>24</v>
      </c>
      <c r="C115" s="85" t="s">
        <v>267</v>
      </c>
      <c r="D115" s="46">
        <v>41061</v>
      </c>
      <c r="E115" s="99">
        <v>44014</v>
      </c>
      <c r="F115" s="46" t="s">
        <v>323</v>
      </c>
      <c r="G115" s="90" t="s">
        <v>107</v>
      </c>
      <c r="H115" s="96" t="s">
        <v>16</v>
      </c>
      <c r="I115" s="89" t="s">
        <v>209</v>
      </c>
      <c r="J115" s="85">
        <v>43055</v>
      </c>
      <c r="K115" s="88">
        <v>44022</v>
      </c>
      <c r="L115" s="49"/>
      <c r="M115" s="52"/>
      <c r="N115" s="52"/>
      <c r="O115" s="52"/>
      <c r="P115" s="52"/>
      <c r="Q115" s="52"/>
      <c r="R115" s="52"/>
      <c r="S115" s="52"/>
      <c r="T115" s="52"/>
      <c r="U115" s="52"/>
      <c r="V115" s="52"/>
    </row>
    <row r="116" spans="1:22" ht="75" x14ac:dyDescent="0.25">
      <c r="A116" s="118">
        <f t="shared" si="1"/>
        <v>115</v>
      </c>
      <c r="B116" s="96" t="s">
        <v>204</v>
      </c>
      <c r="C116" s="90" t="s">
        <v>310</v>
      </c>
      <c r="D116" s="86">
        <v>40931</v>
      </c>
      <c r="E116" s="93">
        <v>44014</v>
      </c>
      <c r="F116" s="115" t="s">
        <v>227</v>
      </c>
      <c r="G116" s="118" t="s">
        <v>28</v>
      </c>
      <c r="H116" s="91" t="s">
        <v>395</v>
      </c>
      <c r="I116" s="115" t="s">
        <v>373</v>
      </c>
      <c r="J116" s="86">
        <v>53996</v>
      </c>
      <c r="K116" s="99">
        <v>44076</v>
      </c>
      <c r="L116" s="159" t="s">
        <v>396</v>
      </c>
      <c r="M116" s="52"/>
      <c r="N116" s="52"/>
      <c r="O116" s="52"/>
      <c r="P116" s="52"/>
      <c r="Q116" s="52"/>
      <c r="R116" s="52"/>
      <c r="S116" s="52"/>
      <c r="T116" s="52"/>
      <c r="U116" s="52"/>
      <c r="V116" s="52"/>
    </row>
    <row r="117" spans="1:22" ht="30" x14ac:dyDescent="0.25">
      <c r="A117" s="118">
        <f t="shared" si="1"/>
        <v>116</v>
      </c>
      <c r="B117" s="90" t="s">
        <v>204</v>
      </c>
      <c r="C117" s="90" t="s">
        <v>265</v>
      </c>
      <c r="D117" s="90">
        <v>41549</v>
      </c>
      <c r="E117" s="93">
        <v>44015</v>
      </c>
      <c r="F117" s="143" t="s">
        <v>315</v>
      </c>
      <c r="G117" s="90" t="s">
        <v>31</v>
      </c>
      <c r="H117" s="90" t="s">
        <v>16</v>
      </c>
      <c r="I117" s="90" t="s">
        <v>17</v>
      </c>
      <c r="J117" s="90">
        <v>42371</v>
      </c>
      <c r="K117" s="88">
        <v>44020</v>
      </c>
      <c r="L117" s="90"/>
      <c r="M117" s="52"/>
      <c r="N117" s="52"/>
      <c r="O117" s="52"/>
      <c r="P117" s="52"/>
      <c r="Q117" s="52"/>
      <c r="R117" s="52"/>
      <c r="S117" s="52"/>
      <c r="T117" s="52"/>
      <c r="U117" s="52"/>
      <c r="V117" s="52"/>
    </row>
    <row r="118" spans="1:22" ht="30" x14ac:dyDescent="0.25">
      <c r="A118" s="118">
        <f t="shared" si="1"/>
        <v>117</v>
      </c>
      <c r="B118" s="96" t="s">
        <v>204</v>
      </c>
      <c r="C118" s="67" t="s">
        <v>268</v>
      </c>
      <c r="D118" s="61">
        <v>42402</v>
      </c>
      <c r="E118" s="44">
        <v>44020</v>
      </c>
      <c r="F118" s="142" t="s">
        <v>221</v>
      </c>
      <c r="G118" s="130" t="s">
        <v>381</v>
      </c>
      <c r="H118" s="56" t="s">
        <v>16</v>
      </c>
      <c r="I118" s="96" t="s">
        <v>17</v>
      </c>
      <c r="J118" s="56">
        <v>43791</v>
      </c>
      <c r="K118" s="44">
        <v>44026</v>
      </c>
      <c r="L118" s="131"/>
      <c r="M118" s="52"/>
      <c r="N118" s="52"/>
      <c r="O118" s="52"/>
      <c r="P118" s="52"/>
      <c r="Q118" s="52"/>
      <c r="R118" s="52"/>
      <c r="S118" s="52"/>
      <c r="T118" s="52"/>
      <c r="U118" s="52"/>
      <c r="V118" s="52"/>
    </row>
    <row r="119" spans="1:22" ht="30" x14ac:dyDescent="0.25">
      <c r="A119" s="118">
        <f t="shared" si="1"/>
        <v>118</v>
      </c>
      <c r="B119" s="115" t="s">
        <v>24</v>
      </c>
      <c r="C119" s="90" t="s">
        <v>310</v>
      </c>
      <c r="D119" s="115">
        <v>42743</v>
      </c>
      <c r="E119" s="93">
        <v>44021</v>
      </c>
      <c r="F119" s="115" t="s">
        <v>326</v>
      </c>
      <c r="G119" s="118" t="s">
        <v>123</v>
      </c>
      <c r="H119" s="91" t="s">
        <v>16</v>
      </c>
      <c r="I119" s="115" t="s">
        <v>17</v>
      </c>
      <c r="J119" s="115">
        <v>48128</v>
      </c>
      <c r="K119" s="109">
        <v>44043</v>
      </c>
      <c r="L119" s="113"/>
      <c r="M119" s="52"/>
      <c r="N119" s="52"/>
      <c r="O119" s="52"/>
      <c r="P119" s="52"/>
      <c r="Q119" s="52"/>
      <c r="R119" s="52"/>
      <c r="S119" s="52"/>
      <c r="T119" s="52"/>
      <c r="U119" s="52"/>
      <c r="V119" s="52"/>
    </row>
    <row r="120" spans="1:22" ht="30" x14ac:dyDescent="0.25">
      <c r="A120" s="118">
        <f t="shared" si="1"/>
        <v>119</v>
      </c>
      <c r="B120" s="46" t="s">
        <v>24</v>
      </c>
      <c r="C120" s="85" t="s">
        <v>310</v>
      </c>
      <c r="D120" s="46">
        <v>42756</v>
      </c>
      <c r="E120" s="93">
        <v>44021</v>
      </c>
      <c r="F120" s="46" t="s">
        <v>326</v>
      </c>
      <c r="G120" s="145" t="s">
        <v>123</v>
      </c>
      <c r="H120" s="147" t="s">
        <v>16</v>
      </c>
      <c r="I120" s="115" t="s">
        <v>17</v>
      </c>
      <c r="J120" s="46">
        <v>48145</v>
      </c>
      <c r="K120" s="109">
        <v>44043</v>
      </c>
      <c r="L120" s="1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</row>
    <row r="121" spans="1:22" ht="30" x14ac:dyDescent="0.25">
      <c r="A121" s="118">
        <f t="shared" si="1"/>
        <v>120</v>
      </c>
      <c r="B121" s="46" t="s">
        <v>24</v>
      </c>
      <c r="C121" s="85" t="s">
        <v>310</v>
      </c>
      <c r="D121" s="46">
        <v>43238</v>
      </c>
      <c r="E121" s="93">
        <v>44022</v>
      </c>
      <c r="F121" s="46" t="s">
        <v>326</v>
      </c>
      <c r="G121" s="145" t="s">
        <v>123</v>
      </c>
      <c r="H121" s="148" t="s">
        <v>16</v>
      </c>
      <c r="I121" s="46" t="s">
        <v>17</v>
      </c>
      <c r="J121" s="46">
        <v>48137</v>
      </c>
      <c r="K121" s="109">
        <v>44043</v>
      </c>
      <c r="L121" s="1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</row>
    <row r="122" spans="1:22" ht="30" x14ac:dyDescent="0.25">
      <c r="A122" s="118">
        <f t="shared" si="1"/>
        <v>121</v>
      </c>
      <c r="B122" s="46" t="s">
        <v>198</v>
      </c>
      <c r="C122" s="85" t="s">
        <v>265</v>
      </c>
      <c r="D122" s="85">
        <v>44686</v>
      </c>
      <c r="E122" s="93">
        <v>44025</v>
      </c>
      <c r="F122" s="115" t="s">
        <v>200</v>
      </c>
      <c r="G122" s="85" t="s">
        <v>313</v>
      </c>
      <c r="H122" s="85" t="s">
        <v>16</v>
      </c>
      <c r="I122" s="85" t="s">
        <v>17</v>
      </c>
      <c r="J122" s="85">
        <v>46474</v>
      </c>
      <c r="K122" s="120">
        <v>44036</v>
      </c>
      <c r="L122" s="85"/>
      <c r="M122" s="52"/>
      <c r="N122" s="52"/>
      <c r="O122" s="52"/>
      <c r="P122" s="52"/>
      <c r="Q122" s="52"/>
      <c r="R122" s="52"/>
      <c r="S122" s="52"/>
      <c r="T122" s="52"/>
      <c r="U122" s="52"/>
      <c r="V122" s="52"/>
    </row>
    <row r="123" spans="1:22" ht="45" x14ac:dyDescent="0.25">
      <c r="A123" s="118">
        <f t="shared" si="1"/>
        <v>122</v>
      </c>
      <c r="B123" s="46" t="s">
        <v>24</v>
      </c>
      <c r="C123" s="85" t="s">
        <v>310</v>
      </c>
      <c r="D123" s="46">
        <v>43560</v>
      </c>
      <c r="E123" s="93">
        <v>44025</v>
      </c>
      <c r="F123" s="115" t="s">
        <v>327</v>
      </c>
      <c r="G123" s="145" t="s">
        <v>133</v>
      </c>
      <c r="H123" s="148" t="s">
        <v>16</v>
      </c>
      <c r="I123" s="45" t="s">
        <v>17</v>
      </c>
      <c r="J123" s="46">
        <v>48575</v>
      </c>
      <c r="K123" s="109">
        <v>44047</v>
      </c>
      <c r="L123" s="1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</row>
    <row r="124" spans="1:22" ht="30" x14ac:dyDescent="0.25">
      <c r="A124" s="118">
        <f t="shared" si="1"/>
        <v>123</v>
      </c>
      <c r="B124" s="45" t="s">
        <v>204</v>
      </c>
      <c r="C124" s="85" t="s">
        <v>310</v>
      </c>
      <c r="D124" s="46">
        <v>43561</v>
      </c>
      <c r="E124" s="93">
        <v>44025</v>
      </c>
      <c r="F124" s="115" t="s">
        <v>328</v>
      </c>
      <c r="G124" s="145" t="s">
        <v>27</v>
      </c>
      <c r="H124" s="148" t="s">
        <v>16</v>
      </c>
      <c r="I124" s="45" t="s">
        <v>17</v>
      </c>
      <c r="J124" s="46">
        <v>45678</v>
      </c>
      <c r="K124" s="109">
        <v>44034</v>
      </c>
      <c r="L124" s="1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</row>
    <row r="125" spans="1:22" ht="30" x14ac:dyDescent="0.25">
      <c r="A125" s="118">
        <f t="shared" si="1"/>
        <v>124</v>
      </c>
      <c r="B125" s="85" t="s">
        <v>204</v>
      </c>
      <c r="C125" s="85" t="s">
        <v>265</v>
      </c>
      <c r="D125" s="85">
        <v>44200</v>
      </c>
      <c r="E125" s="93">
        <v>44027</v>
      </c>
      <c r="F125" s="144" t="s">
        <v>239</v>
      </c>
      <c r="G125" s="85" t="s">
        <v>31</v>
      </c>
      <c r="H125" s="85" t="s">
        <v>16</v>
      </c>
      <c r="I125" s="85" t="s">
        <v>17</v>
      </c>
      <c r="J125" s="85">
        <v>48787</v>
      </c>
      <c r="K125" s="120">
        <v>44047</v>
      </c>
      <c r="L125" s="85"/>
      <c r="M125" s="52"/>
      <c r="N125" s="52"/>
      <c r="O125" s="52"/>
      <c r="P125" s="52"/>
      <c r="Q125" s="52"/>
      <c r="R125" s="52"/>
      <c r="S125" s="52"/>
      <c r="T125" s="52"/>
      <c r="U125" s="52"/>
      <c r="V125" s="52"/>
    </row>
    <row r="126" spans="1:22" ht="30" x14ac:dyDescent="0.25">
      <c r="A126" s="118">
        <f t="shared" si="1"/>
        <v>125</v>
      </c>
      <c r="B126" s="45" t="s">
        <v>204</v>
      </c>
      <c r="C126" s="85" t="s">
        <v>310</v>
      </c>
      <c r="D126" s="46">
        <v>44174</v>
      </c>
      <c r="E126" s="93">
        <v>44027</v>
      </c>
      <c r="F126" s="46" t="s">
        <v>239</v>
      </c>
      <c r="G126" s="145" t="s">
        <v>27</v>
      </c>
      <c r="H126" s="148" t="s">
        <v>16</v>
      </c>
      <c r="I126" s="96" t="s">
        <v>17</v>
      </c>
      <c r="J126" s="46">
        <v>45680</v>
      </c>
      <c r="K126" s="109">
        <v>44034</v>
      </c>
      <c r="L126" s="1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</row>
    <row r="127" spans="1:22" ht="30" x14ac:dyDescent="0.25">
      <c r="A127" s="118">
        <f t="shared" si="1"/>
        <v>126</v>
      </c>
      <c r="B127" s="85" t="s">
        <v>24</v>
      </c>
      <c r="C127" s="85" t="s">
        <v>265</v>
      </c>
      <c r="D127" s="85">
        <v>44686</v>
      </c>
      <c r="E127" s="93">
        <v>44029</v>
      </c>
      <c r="F127" s="46" t="s">
        <v>200</v>
      </c>
      <c r="G127" s="85" t="s">
        <v>313</v>
      </c>
      <c r="H127" s="85" t="s">
        <v>16</v>
      </c>
      <c r="I127" s="90" t="s">
        <v>17</v>
      </c>
      <c r="J127" s="85">
        <v>46474</v>
      </c>
      <c r="K127" s="120">
        <v>44036</v>
      </c>
      <c r="L127" s="85"/>
      <c r="M127" s="52"/>
      <c r="N127" s="52"/>
      <c r="O127" s="52"/>
      <c r="P127" s="52"/>
      <c r="Q127" s="52"/>
      <c r="R127" s="52"/>
      <c r="S127" s="52"/>
      <c r="T127" s="52"/>
      <c r="U127" s="52"/>
      <c r="V127" s="52"/>
    </row>
    <row r="128" spans="1:22" ht="60" x14ac:dyDescent="0.25">
      <c r="A128" s="118">
        <f t="shared" si="1"/>
        <v>127</v>
      </c>
      <c r="B128" s="45" t="s">
        <v>204</v>
      </c>
      <c r="C128" s="85" t="s">
        <v>310</v>
      </c>
      <c r="D128" s="46">
        <v>45063</v>
      </c>
      <c r="E128" s="93">
        <v>44032</v>
      </c>
      <c r="F128" s="46" t="s">
        <v>329</v>
      </c>
      <c r="G128" s="145" t="s">
        <v>28</v>
      </c>
      <c r="H128" s="148" t="s">
        <v>16</v>
      </c>
      <c r="I128" s="96" t="s">
        <v>17</v>
      </c>
      <c r="J128" s="46">
        <v>54013</v>
      </c>
      <c r="K128" s="109">
        <v>44076</v>
      </c>
      <c r="L128" s="152" t="s">
        <v>330</v>
      </c>
      <c r="M128" s="52"/>
      <c r="N128" s="52"/>
      <c r="O128" s="52"/>
      <c r="P128" s="52"/>
      <c r="Q128" s="52"/>
      <c r="R128" s="52"/>
      <c r="S128" s="52"/>
      <c r="T128" s="52"/>
      <c r="U128" s="52"/>
      <c r="V128" s="52"/>
    </row>
    <row r="129" spans="1:22" ht="30" x14ac:dyDescent="0.25">
      <c r="A129" s="118">
        <f t="shared" si="1"/>
        <v>128</v>
      </c>
      <c r="B129" s="46" t="s">
        <v>24</v>
      </c>
      <c r="C129" s="85" t="s">
        <v>310</v>
      </c>
      <c r="D129" s="46">
        <v>45586</v>
      </c>
      <c r="E129" s="93">
        <v>44033</v>
      </c>
      <c r="F129" s="46" t="s">
        <v>331</v>
      </c>
      <c r="G129" s="145" t="s">
        <v>123</v>
      </c>
      <c r="H129" s="148" t="s">
        <v>16</v>
      </c>
      <c r="I129" s="96" t="s">
        <v>17</v>
      </c>
      <c r="J129" s="46">
        <v>50051</v>
      </c>
      <c r="K129" s="109">
        <v>44050</v>
      </c>
      <c r="L129" s="1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</row>
    <row r="130" spans="1:22" ht="60" x14ac:dyDescent="0.25">
      <c r="A130" s="118">
        <f t="shared" ref="A130:A193" si="2">A129+1</f>
        <v>129</v>
      </c>
      <c r="B130" s="46" t="s">
        <v>24</v>
      </c>
      <c r="C130" s="85" t="s">
        <v>310</v>
      </c>
      <c r="D130" s="46">
        <v>46007</v>
      </c>
      <c r="E130" s="93">
        <v>44034</v>
      </c>
      <c r="F130" s="46" t="s">
        <v>332</v>
      </c>
      <c r="G130" s="145" t="s">
        <v>195</v>
      </c>
      <c r="H130" s="148" t="s">
        <v>16</v>
      </c>
      <c r="I130" s="96" t="s">
        <v>17</v>
      </c>
      <c r="J130" s="46">
        <v>55363</v>
      </c>
      <c r="K130" s="109">
        <v>44082</v>
      </c>
      <c r="L130" s="152" t="s">
        <v>333</v>
      </c>
      <c r="M130" s="52"/>
      <c r="N130" s="52"/>
      <c r="O130" s="52"/>
      <c r="P130" s="52"/>
      <c r="Q130" s="52"/>
      <c r="R130" s="52"/>
      <c r="S130" s="52"/>
      <c r="T130" s="52"/>
      <c r="U130" s="52"/>
      <c r="V130" s="52"/>
    </row>
    <row r="131" spans="1:22" ht="30" x14ac:dyDescent="0.25">
      <c r="A131" s="118">
        <f t="shared" si="2"/>
        <v>130</v>
      </c>
      <c r="B131" s="85" t="s">
        <v>204</v>
      </c>
      <c r="C131" s="85" t="s">
        <v>265</v>
      </c>
      <c r="D131" s="85">
        <v>46995</v>
      </c>
      <c r="E131" s="93">
        <v>44040</v>
      </c>
      <c r="F131" s="85" t="s">
        <v>316</v>
      </c>
      <c r="G131" s="85" t="s">
        <v>150</v>
      </c>
      <c r="H131" s="85" t="s">
        <v>16</v>
      </c>
      <c r="I131" s="90" t="s">
        <v>17</v>
      </c>
      <c r="J131" s="85">
        <v>66147</v>
      </c>
      <c r="K131" s="120">
        <v>44127</v>
      </c>
      <c r="L131" s="85"/>
      <c r="M131" s="52"/>
      <c r="N131" s="52"/>
      <c r="O131" s="52"/>
      <c r="P131" s="52"/>
      <c r="Q131" s="52"/>
      <c r="R131" s="52"/>
      <c r="S131" s="52"/>
      <c r="T131" s="52"/>
      <c r="U131" s="52"/>
      <c r="V131" s="52"/>
    </row>
    <row r="132" spans="1:22" ht="30" x14ac:dyDescent="0.25">
      <c r="A132" s="118">
        <f t="shared" si="2"/>
        <v>131</v>
      </c>
      <c r="B132" s="45" t="s">
        <v>204</v>
      </c>
      <c r="C132" s="90" t="s">
        <v>310</v>
      </c>
      <c r="D132" s="115">
        <v>47028</v>
      </c>
      <c r="E132" s="93">
        <v>44040</v>
      </c>
      <c r="F132" s="115" t="s">
        <v>242</v>
      </c>
      <c r="G132" s="145" t="s">
        <v>28</v>
      </c>
      <c r="H132" s="83" t="s">
        <v>16</v>
      </c>
      <c r="I132" s="96" t="s">
        <v>17</v>
      </c>
      <c r="J132" s="46">
        <v>50500</v>
      </c>
      <c r="K132" s="109">
        <v>44054</v>
      </c>
      <c r="L132" s="82"/>
      <c r="M132" s="73"/>
      <c r="N132" s="73"/>
      <c r="O132" s="73"/>
      <c r="P132" s="73"/>
      <c r="Q132" s="73"/>
      <c r="R132" s="73"/>
      <c r="S132" s="73"/>
      <c r="T132" s="52"/>
      <c r="U132" s="52"/>
      <c r="V132" s="52"/>
    </row>
    <row r="133" spans="1:22" ht="30" x14ac:dyDescent="0.25">
      <c r="A133" s="118">
        <f t="shared" si="2"/>
        <v>132</v>
      </c>
      <c r="B133" s="45" t="s">
        <v>204</v>
      </c>
      <c r="C133" s="67" t="s">
        <v>268</v>
      </c>
      <c r="D133" s="47">
        <v>47866</v>
      </c>
      <c r="E133" s="132">
        <v>44042</v>
      </c>
      <c r="F133" s="118" t="s">
        <v>221</v>
      </c>
      <c r="G133" s="146" t="s">
        <v>381</v>
      </c>
      <c r="H133" s="133" t="s">
        <v>16</v>
      </c>
      <c r="I133" s="96" t="s">
        <v>17</v>
      </c>
      <c r="J133" s="151">
        <v>49522</v>
      </c>
      <c r="K133" s="109">
        <v>44049</v>
      </c>
      <c r="L133" s="115"/>
      <c r="M133" s="73"/>
      <c r="N133" s="73"/>
      <c r="O133" s="73"/>
      <c r="P133" s="73"/>
      <c r="Q133" s="73"/>
      <c r="R133" s="73"/>
      <c r="S133" s="73"/>
      <c r="T133" s="52"/>
      <c r="U133" s="52"/>
      <c r="V133" s="52"/>
    </row>
    <row r="134" spans="1:22" ht="75" x14ac:dyDescent="0.25">
      <c r="A134" s="118">
        <f t="shared" si="2"/>
        <v>133</v>
      </c>
      <c r="B134" s="45" t="s">
        <v>204</v>
      </c>
      <c r="C134" s="90" t="s">
        <v>310</v>
      </c>
      <c r="D134" s="115">
        <v>47990</v>
      </c>
      <c r="E134" s="93">
        <v>44043</v>
      </c>
      <c r="F134" s="115" t="s">
        <v>334</v>
      </c>
      <c r="G134" s="145" t="s">
        <v>28</v>
      </c>
      <c r="H134" s="91" t="s">
        <v>375</v>
      </c>
      <c r="I134" s="45" t="s">
        <v>254</v>
      </c>
      <c r="J134" s="46">
        <v>54007</v>
      </c>
      <c r="K134" s="109">
        <v>44076</v>
      </c>
      <c r="L134" s="82"/>
      <c r="M134" s="73"/>
      <c r="N134" s="73"/>
      <c r="O134" s="73"/>
      <c r="P134" s="73"/>
      <c r="Q134" s="73"/>
      <c r="R134" s="73"/>
      <c r="S134" s="73"/>
      <c r="T134" s="52"/>
      <c r="U134" s="52"/>
      <c r="V134" s="52"/>
    </row>
    <row r="135" spans="1:22" ht="30" x14ac:dyDescent="0.25">
      <c r="A135" s="118">
        <f t="shared" si="2"/>
        <v>134</v>
      </c>
      <c r="B135" s="45" t="s">
        <v>204</v>
      </c>
      <c r="C135" s="90" t="s">
        <v>310</v>
      </c>
      <c r="D135" s="115">
        <v>49162</v>
      </c>
      <c r="E135" s="93">
        <v>44048</v>
      </c>
      <c r="F135" s="115" t="s">
        <v>239</v>
      </c>
      <c r="G135" s="145" t="s">
        <v>27</v>
      </c>
      <c r="H135" s="91" t="s">
        <v>16</v>
      </c>
      <c r="I135" s="45" t="s">
        <v>17</v>
      </c>
      <c r="J135" s="46">
        <v>53993</v>
      </c>
      <c r="K135" s="109">
        <v>44076</v>
      </c>
      <c r="L135" s="82"/>
      <c r="M135" s="73"/>
      <c r="N135" s="73"/>
      <c r="O135" s="73"/>
      <c r="P135" s="73"/>
      <c r="Q135" s="73"/>
      <c r="R135" s="73"/>
      <c r="S135" s="73"/>
      <c r="T135" s="52"/>
      <c r="U135" s="52"/>
      <c r="V135" s="52"/>
    </row>
    <row r="136" spans="1:22" ht="108" x14ac:dyDescent="0.25">
      <c r="A136" s="118">
        <f t="shared" si="2"/>
        <v>135</v>
      </c>
      <c r="B136" s="45" t="s">
        <v>204</v>
      </c>
      <c r="C136" s="90" t="s">
        <v>310</v>
      </c>
      <c r="D136" s="115">
        <v>49432</v>
      </c>
      <c r="E136" s="93">
        <v>44049</v>
      </c>
      <c r="F136" s="115" t="s">
        <v>334</v>
      </c>
      <c r="G136" s="145" t="s">
        <v>28</v>
      </c>
      <c r="H136" s="91" t="s">
        <v>410</v>
      </c>
      <c r="I136" s="83" t="s">
        <v>372</v>
      </c>
      <c r="J136" s="46">
        <v>54069</v>
      </c>
      <c r="K136" s="109">
        <v>44076</v>
      </c>
      <c r="L136" s="101" t="s">
        <v>411</v>
      </c>
      <c r="M136" s="73"/>
      <c r="N136" s="73"/>
      <c r="O136" s="73"/>
      <c r="P136" s="73"/>
      <c r="Q136" s="73"/>
      <c r="R136" s="73"/>
      <c r="S136" s="73"/>
      <c r="T136" s="52"/>
      <c r="U136" s="52"/>
      <c r="V136" s="52"/>
    </row>
    <row r="137" spans="1:22" ht="30" x14ac:dyDescent="0.25">
      <c r="A137" s="118">
        <f t="shared" si="2"/>
        <v>136</v>
      </c>
      <c r="B137" s="46" t="s">
        <v>24</v>
      </c>
      <c r="C137" s="90" t="s">
        <v>267</v>
      </c>
      <c r="D137" s="116">
        <v>49877</v>
      </c>
      <c r="E137" s="88">
        <v>44050</v>
      </c>
      <c r="F137" s="115" t="s">
        <v>324</v>
      </c>
      <c r="G137" s="85" t="s">
        <v>177</v>
      </c>
      <c r="H137" s="91" t="s">
        <v>16</v>
      </c>
      <c r="I137" s="150" t="s">
        <v>17</v>
      </c>
      <c r="J137" s="85">
        <v>54172</v>
      </c>
      <c r="K137" s="120">
        <v>44076</v>
      </c>
      <c r="L137" s="156"/>
      <c r="M137" s="73"/>
      <c r="N137" s="73"/>
      <c r="O137" s="73"/>
      <c r="P137" s="73"/>
      <c r="Q137" s="73"/>
      <c r="R137" s="73"/>
      <c r="S137" s="73"/>
      <c r="T137" s="52"/>
      <c r="U137" s="52"/>
      <c r="V137" s="52"/>
    </row>
    <row r="138" spans="1:22" ht="96" x14ac:dyDescent="0.25">
      <c r="A138" s="118">
        <f t="shared" si="2"/>
        <v>137</v>
      </c>
      <c r="B138" s="45" t="s">
        <v>204</v>
      </c>
      <c r="C138" s="90" t="s">
        <v>310</v>
      </c>
      <c r="D138" s="115">
        <v>50150</v>
      </c>
      <c r="E138" s="93">
        <v>44053</v>
      </c>
      <c r="F138" s="115" t="s">
        <v>334</v>
      </c>
      <c r="G138" s="145" t="s">
        <v>28</v>
      </c>
      <c r="H138" s="83" t="s">
        <v>312</v>
      </c>
      <c r="I138" s="148" t="s">
        <v>372</v>
      </c>
      <c r="J138" s="46">
        <v>54105</v>
      </c>
      <c r="K138" s="109">
        <v>44077</v>
      </c>
      <c r="L138" s="101" t="s">
        <v>412</v>
      </c>
      <c r="M138" s="73"/>
      <c r="N138" s="73"/>
      <c r="O138" s="73"/>
      <c r="P138" s="73"/>
      <c r="Q138" s="73"/>
      <c r="R138" s="73"/>
      <c r="S138" s="73"/>
      <c r="T138" s="52"/>
      <c r="U138" s="52"/>
      <c r="V138" s="52"/>
    </row>
    <row r="139" spans="1:22" ht="60" x14ac:dyDescent="0.25">
      <c r="A139" s="118">
        <f t="shared" si="2"/>
        <v>138</v>
      </c>
      <c r="B139" s="45" t="s">
        <v>204</v>
      </c>
      <c r="C139" s="90" t="s">
        <v>310</v>
      </c>
      <c r="D139" s="115">
        <v>50197</v>
      </c>
      <c r="E139" s="93">
        <v>44053</v>
      </c>
      <c r="F139" s="115" t="s">
        <v>335</v>
      </c>
      <c r="G139" s="145" t="s">
        <v>28</v>
      </c>
      <c r="H139" s="83" t="s">
        <v>16</v>
      </c>
      <c r="I139" s="45" t="s">
        <v>17</v>
      </c>
      <c r="J139" s="46">
        <v>55328</v>
      </c>
      <c r="K139" s="109">
        <v>44082</v>
      </c>
      <c r="L139" s="82"/>
      <c r="M139" s="73"/>
      <c r="N139" s="73"/>
      <c r="O139" s="73"/>
      <c r="P139" s="73"/>
      <c r="Q139" s="73"/>
      <c r="R139" s="73"/>
      <c r="S139" s="73"/>
      <c r="T139" s="52"/>
      <c r="U139" s="52"/>
      <c r="V139" s="52"/>
    </row>
    <row r="140" spans="1:22" ht="48" x14ac:dyDescent="0.25">
      <c r="A140" s="118">
        <f t="shared" si="2"/>
        <v>139</v>
      </c>
      <c r="B140" s="45" t="s">
        <v>204</v>
      </c>
      <c r="C140" s="90" t="s">
        <v>310</v>
      </c>
      <c r="D140" s="115">
        <v>50278</v>
      </c>
      <c r="E140" s="93">
        <v>44053</v>
      </c>
      <c r="F140" s="115" t="s">
        <v>336</v>
      </c>
      <c r="G140" s="145" t="s">
        <v>27</v>
      </c>
      <c r="H140" s="83" t="s">
        <v>16</v>
      </c>
      <c r="I140" s="83" t="s">
        <v>250</v>
      </c>
      <c r="J140" s="46"/>
      <c r="K140" s="109"/>
      <c r="L140" s="82" t="s">
        <v>376</v>
      </c>
      <c r="M140" s="73"/>
      <c r="N140" s="73"/>
      <c r="O140" s="73"/>
      <c r="P140" s="73"/>
      <c r="Q140" s="73"/>
      <c r="R140" s="73"/>
      <c r="S140" s="73"/>
      <c r="T140" s="52"/>
      <c r="U140" s="52"/>
      <c r="V140" s="52"/>
    </row>
    <row r="141" spans="1:22" ht="30" x14ac:dyDescent="0.25">
      <c r="A141" s="118">
        <f t="shared" si="2"/>
        <v>140</v>
      </c>
      <c r="B141" s="46" t="s">
        <v>24</v>
      </c>
      <c r="C141" s="90" t="s">
        <v>267</v>
      </c>
      <c r="D141" s="115">
        <v>51591</v>
      </c>
      <c r="E141" s="99">
        <v>44061</v>
      </c>
      <c r="F141" s="115" t="s">
        <v>391</v>
      </c>
      <c r="G141" s="85" t="s">
        <v>129</v>
      </c>
      <c r="H141" s="91" t="s">
        <v>16</v>
      </c>
      <c r="I141" s="117" t="s">
        <v>17</v>
      </c>
      <c r="J141" s="85">
        <v>56820</v>
      </c>
      <c r="K141" s="120">
        <v>44089</v>
      </c>
      <c r="L141" s="38"/>
      <c r="M141" s="73"/>
      <c r="N141" s="73"/>
      <c r="O141" s="73"/>
      <c r="P141" s="73"/>
      <c r="Q141" s="73"/>
      <c r="R141" s="73"/>
      <c r="S141" s="73"/>
      <c r="T141" s="52"/>
      <c r="U141" s="52"/>
      <c r="V141" s="52"/>
    </row>
    <row r="142" spans="1:22" ht="30" x14ac:dyDescent="0.25">
      <c r="A142" s="118">
        <f t="shared" si="2"/>
        <v>141</v>
      </c>
      <c r="B142" s="45" t="s">
        <v>204</v>
      </c>
      <c r="C142" s="90" t="s">
        <v>310</v>
      </c>
      <c r="D142" s="115">
        <v>51789</v>
      </c>
      <c r="E142" s="93">
        <v>44062</v>
      </c>
      <c r="F142" s="115" t="s">
        <v>337</v>
      </c>
      <c r="G142" s="145" t="s">
        <v>28</v>
      </c>
      <c r="H142" s="83" t="s">
        <v>16</v>
      </c>
      <c r="I142" s="96" t="s">
        <v>17</v>
      </c>
      <c r="J142" s="46">
        <v>54023</v>
      </c>
      <c r="K142" s="109">
        <v>44076</v>
      </c>
      <c r="L142" s="82"/>
      <c r="M142" s="73"/>
      <c r="N142" s="73"/>
      <c r="O142" s="73"/>
      <c r="P142" s="73"/>
      <c r="Q142" s="73"/>
      <c r="R142" s="73"/>
      <c r="S142" s="73"/>
      <c r="T142" s="52"/>
      <c r="U142" s="52"/>
      <c r="V142" s="52"/>
    </row>
    <row r="143" spans="1:22" ht="60" x14ac:dyDescent="0.25">
      <c r="A143" s="118">
        <f t="shared" si="2"/>
        <v>142</v>
      </c>
      <c r="B143" s="85" t="s">
        <v>204</v>
      </c>
      <c r="C143" s="90" t="s">
        <v>265</v>
      </c>
      <c r="D143" s="90">
        <v>52015</v>
      </c>
      <c r="E143" s="93">
        <v>44064</v>
      </c>
      <c r="F143" s="90" t="s">
        <v>317</v>
      </c>
      <c r="G143" s="85" t="s">
        <v>31</v>
      </c>
      <c r="H143" s="90" t="s">
        <v>16</v>
      </c>
      <c r="I143" s="115" t="s">
        <v>250</v>
      </c>
      <c r="J143" s="85">
        <v>53055</v>
      </c>
      <c r="K143" s="140">
        <v>44070</v>
      </c>
      <c r="L143" s="90" t="s">
        <v>314</v>
      </c>
      <c r="M143" s="73"/>
      <c r="N143" s="73"/>
      <c r="O143" s="73"/>
      <c r="P143" s="73"/>
      <c r="Q143" s="73"/>
      <c r="R143" s="73"/>
      <c r="S143" s="73"/>
      <c r="T143" s="52"/>
      <c r="U143" s="52"/>
      <c r="V143" s="52"/>
    </row>
    <row r="144" spans="1:22" ht="90" x14ac:dyDescent="0.25">
      <c r="A144" s="118">
        <f t="shared" si="2"/>
        <v>143</v>
      </c>
      <c r="B144" s="46" t="s">
        <v>198</v>
      </c>
      <c r="C144" s="115" t="s">
        <v>266</v>
      </c>
      <c r="D144" s="118">
        <v>52219</v>
      </c>
      <c r="E144" s="121">
        <v>44067</v>
      </c>
      <c r="F144" s="118" t="s">
        <v>319</v>
      </c>
      <c r="G144" s="85" t="s">
        <v>30</v>
      </c>
      <c r="H144" s="91" t="s">
        <v>16</v>
      </c>
      <c r="I144" s="117" t="s">
        <v>250</v>
      </c>
      <c r="J144" s="85"/>
      <c r="K144" s="140"/>
      <c r="L144" s="139" t="s">
        <v>403</v>
      </c>
      <c r="M144" s="73"/>
      <c r="N144" s="81"/>
      <c r="O144" s="77"/>
      <c r="P144" s="73"/>
      <c r="Q144" s="73"/>
      <c r="R144" s="124"/>
      <c r="S144" s="73"/>
      <c r="T144" s="52"/>
      <c r="U144" s="52"/>
      <c r="V144" s="52"/>
    </row>
    <row r="145" spans="1:22" ht="30" x14ac:dyDescent="0.25">
      <c r="A145" s="118">
        <f t="shared" si="2"/>
        <v>144</v>
      </c>
      <c r="B145" s="45" t="s">
        <v>204</v>
      </c>
      <c r="C145" s="90" t="s">
        <v>310</v>
      </c>
      <c r="D145" s="115">
        <v>52322</v>
      </c>
      <c r="E145" s="93">
        <v>44067</v>
      </c>
      <c r="F145" s="115" t="s">
        <v>338</v>
      </c>
      <c r="G145" s="145" t="s">
        <v>193</v>
      </c>
      <c r="H145" s="83" t="s">
        <v>16</v>
      </c>
      <c r="I145" s="96" t="s">
        <v>17</v>
      </c>
      <c r="J145" s="46">
        <v>53801</v>
      </c>
      <c r="K145" s="109">
        <v>44075</v>
      </c>
      <c r="L145" s="82"/>
      <c r="M145" s="73"/>
      <c r="N145" s="73"/>
      <c r="O145" s="73"/>
      <c r="P145" s="73"/>
      <c r="Q145" s="73"/>
      <c r="R145" s="73"/>
      <c r="S145" s="73"/>
      <c r="T145" s="52"/>
      <c r="U145" s="52"/>
      <c r="V145" s="52"/>
    </row>
    <row r="146" spans="1:22" ht="105" x14ac:dyDescent="0.25">
      <c r="A146" s="118">
        <f t="shared" si="2"/>
        <v>145</v>
      </c>
      <c r="B146" s="46" t="s">
        <v>24</v>
      </c>
      <c r="C146" s="90" t="s">
        <v>310</v>
      </c>
      <c r="D146" s="115">
        <v>52353</v>
      </c>
      <c r="E146" s="93">
        <v>44067</v>
      </c>
      <c r="F146" s="115" t="s">
        <v>334</v>
      </c>
      <c r="G146" s="145" t="s">
        <v>28</v>
      </c>
      <c r="H146" s="91" t="s">
        <v>397</v>
      </c>
      <c r="I146" s="115" t="s">
        <v>372</v>
      </c>
      <c r="J146" s="46">
        <v>58414</v>
      </c>
      <c r="K146" s="109">
        <v>44096</v>
      </c>
      <c r="L146" s="101"/>
      <c r="M146" s="73"/>
      <c r="N146" s="73"/>
      <c r="O146" s="73"/>
      <c r="P146" s="73"/>
      <c r="Q146" s="73"/>
      <c r="R146" s="73"/>
      <c r="S146" s="73"/>
      <c r="T146" s="52"/>
      <c r="U146" s="52"/>
      <c r="V146" s="52"/>
    </row>
    <row r="147" spans="1:22" ht="45" x14ac:dyDescent="0.25">
      <c r="A147" s="118">
        <f t="shared" si="2"/>
        <v>146</v>
      </c>
      <c r="B147" s="45" t="s">
        <v>204</v>
      </c>
      <c r="C147" s="90" t="s">
        <v>310</v>
      </c>
      <c r="D147" s="115">
        <v>53226</v>
      </c>
      <c r="E147" s="93">
        <v>44071</v>
      </c>
      <c r="F147" s="115" t="s">
        <v>339</v>
      </c>
      <c r="G147" s="145" t="s">
        <v>193</v>
      </c>
      <c r="H147" s="83" t="s">
        <v>16</v>
      </c>
      <c r="I147" s="96" t="s">
        <v>17</v>
      </c>
      <c r="J147" s="46">
        <v>57025</v>
      </c>
      <c r="K147" s="109">
        <v>44089</v>
      </c>
      <c r="L147" s="82"/>
      <c r="M147" s="73"/>
      <c r="N147" s="73"/>
      <c r="O147" s="73"/>
      <c r="P147" s="73"/>
      <c r="Q147" s="73"/>
      <c r="R147" s="73"/>
      <c r="S147" s="73"/>
      <c r="T147" s="52"/>
      <c r="U147" s="52"/>
      <c r="V147" s="52"/>
    </row>
    <row r="148" spans="1:22" ht="90" x14ac:dyDescent="0.25">
      <c r="A148" s="118">
        <f t="shared" si="2"/>
        <v>147</v>
      </c>
      <c r="B148" s="85" t="s">
        <v>24</v>
      </c>
      <c r="C148" s="115" t="s">
        <v>266</v>
      </c>
      <c r="D148" s="118">
        <v>53268</v>
      </c>
      <c r="E148" s="121">
        <v>44074</v>
      </c>
      <c r="F148" s="118" t="s">
        <v>320</v>
      </c>
      <c r="G148" s="85" t="s">
        <v>30</v>
      </c>
      <c r="H148" s="91" t="s">
        <v>16</v>
      </c>
      <c r="I148" s="117" t="s">
        <v>254</v>
      </c>
      <c r="J148" s="85">
        <v>72558</v>
      </c>
      <c r="K148" s="140">
        <v>44154</v>
      </c>
      <c r="L148" s="139" t="s">
        <v>404</v>
      </c>
      <c r="M148" s="135"/>
      <c r="N148" s="135"/>
      <c r="O148" s="135"/>
      <c r="P148" s="135"/>
      <c r="Q148" s="73"/>
      <c r="R148" s="124"/>
      <c r="S148" s="73"/>
      <c r="T148" s="52"/>
      <c r="U148" s="52"/>
      <c r="V148" s="52"/>
    </row>
    <row r="149" spans="1:22" ht="30" x14ac:dyDescent="0.25">
      <c r="A149" s="118">
        <f t="shared" si="2"/>
        <v>148</v>
      </c>
      <c r="B149" s="115" t="s">
        <v>198</v>
      </c>
      <c r="C149" s="115" t="s">
        <v>266</v>
      </c>
      <c r="D149" s="118">
        <v>54278</v>
      </c>
      <c r="E149" s="121">
        <v>44077</v>
      </c>
      <c r="F149" s="118" t="s">
        <v>320</v>
      </c>
      <c r="G149" s="85" t="s">
        <v>30</v>
      </c>
      <c r="H149" s="91" t="s">
        <v>16</v>
      </c>
      <c r="I149" s="90" t="s">
        <v>17</v>
      </c>
      <c r="J149" s="85">
        <v>56331</v>
      </c>
      <c r="K149" s="120">
        <v>44086</v>
      </c>
      <c r="L149" s="155"/>
      <c r="M149" s="135"/>
      <c r="N149" s="135"/>
      <c r="O149" s="135"/>
      <c r="P149" s="135"/>
      <c r="Q149" s="52"/>
      <c r="R149" s="52"/>
      <c r="S149" s="52"/>
      <c r="T149" s="52"/>
      <c r="U149" s="52"/>
      <c r="V149" s="52"/>
    </row>
    <row r="150" spans="1:22" ht="30" x14ac:dyDescent="0.25">
      <c r="A150" s="118">
        <f t="shared" si="2"/>
        <v>149</v>
      </c>
      <c r="B150" s="96" t="s">
        <v>204</v>
      </c>
      <c r="C150" s="90" t="s">
        <v>310</v>
      </c>
      <c r="D150" s="115">
        <v>54265</v>
      </c>
      <c r="E150" s="93">
        <v>44077</v>
      </c>
      <c r="F150" s="115" t="s">
        <v>239</v>
      </c>
      <c r="G150" s="145" t="s">
        <v>27</v>
      </c>
      <c r="H150" s="83" t="s">
        <v>16</v>
      </c>
      <c r="I150" s="96" t="s">
        <v>17</v>
      </c>
      <c r="J150" s="46">
        <v>55335</v>
      </c>
      <c r="K150" s="109">
        <v>44082</v>
      </c>
      <c r="L150" s="113"/>
      <c r="M150" s="52"/>
      <c r="N150" s="52"/>
      <c r="O150" s="52"/>
      <c r="P150" s="52"/>
      <c r="Q150" s="52"/>
      <c r="R150" s="52"/>
      <c r="S150" s="52"/>
      <c r="T150" s="52"/>
      <c r="U150" s="52"/>
      <c r="V150" s="52"/>
    </row>
    <row r="151" spans="1:22" ht="30" x14ac:dyDescent="0.25">
      <c r="A151" s="118">
        <f t="shared" si="2"/>
        <v>150</v>
      </c>
      <c r="B151" s="96" t="s">
        <v>204</v>
      </c>
      <c r="C151" s="90" t="s">
        <v>310</v>
      </c>
      <c r="D151" s="115">
        <v>54274</v>
      </c>
      <c r="E151" s="93">
        <v>44077</v>
      </c>
      <c r="F151" s="115" t="s">
        <v>239</v>
      </c>
      <c r="G151" s="145" t="s">
        <v>27</v>
      </c>
      <c r="H151" s="83" t="s">
        <v>16</v>
      </c>
      <c r="I151" s="96" t="s">
        <v>17</v>
      </c>
      <c r="J151" s="46">
        <v>55336</v>
      </c>
      <c r="K151" s="109">
        <v>44082</v>
      </c>
      <c r="L151" s="113"/>
      <c r="M151" s="52"/>
      <c r="N151" s="52"/>
      <c r="O151" s="52"/>
      <c r="P151" s="52"/>
      <c r="Q151" s="52"/>
      <c r="R151" s="52"/>
      <c r="S151" s="52"/>
      <c r="T151" s="52"/>
      <c r="U151" s="52"/>
      <c r="V151" s="52"/>
    </row>
    <row r="152" spans="1:22" ht="30" x14ac:dyDescent="0.25">
      <c r="A152" s="118">
        <f t="shared" si="2"/>
        <v>151</v>
      </c>
      <c r="B152" s="96" t="s">
        <v>204</v>
      </c>
      <c r="C152" s="90" t="s">
        <v>267</v>
      </c>
      <c r="D152" s="115">
        <v>54616</v>
      </c>
      <c r="E152" s="99">
        <v>44078</v>
      </c>
      <c r="F152" s="115" t="s">
        <v>392</v>
      </c>
      <c r="G152" s="85" t="s">
        <v>156</v>
      </c>
      <c r="H152" s="91" t="s">
        <v>16</v>
      </c>
      <c r="I152" s="117" t="s">
        <v>209</v>
      </c>
      <c r="J152" s="85">
        <v>56287</v>
      </c>
      <c r="K152" s="120">
        <v>44085</v>
      </c>
      <c r="L152" s="49"/>
      <c r="M152" s="52"/>
      <c r="N152" s="52"/>
      <c r="O152" s="52"/>
      <c r="P152" s="52"/>
      <c r="Q152" s="52"/>
      <c r="R152" s="52"/>
      <c r="S152" s="52"/>
      <c r="T152" s="52"/>
      <c r="U152" s="52"/>
      <c r="V152" s="52"/>
    </row>
    <row r="153" spans="1:22" ht="30" x14ac:dyDescent="0.25">
      <c r="A153" s="118">
        <f t="shared" si="2"/>
        <v>152</v>
      </c>
      <c r="B153" s="96" t="s">
        <v>204</v>
      </c>
      <c r="C153" s="90" t="s">
        <v>310</v>
      </c>
      <c r="D153" s="115">
        <v>54846</v>
      </c>
      <c r="E153" s="93">
        <v>44079</v>
      </c>
      <c r="F153" s="115" t="s">
        <v>239</v>
      </c>
      <c r="G153" s="118" t="s">
        <v>27</v>
      </c>
      <c r="H153" s="83" t="s">
        <v>16</v>
      </c>
      <c r="I153" s="96" t="s">
        <v>17</v>
      </c>
      <c r="J153" s="46">
        <v>55338</v>
      </c>
      <c r="K153" s="109">
        <v>44082</v>
      </c>
      <c r="L153" s="113"/>
      <c r="M153" s="52"/>
      <c r="N153" s="52"/>
      <c r="O153" s="52"/>
      <c r="P153" s="52"/>
      <c r="Q153" s="52"/>
      <c r="R153" s="52"/>
      <c r="S153" s="52"/>
      <c r="T153" s="52"/>
      <c r="U153" s="52"/>
      <c r="V153" s="52"/>
    </row>
    <row r="154" spans="1:22" ht="30" x14ac:dyDescent="0.25">
      <c r="A154" s="118">
        <f t="shared" si="2"/>
        <v>153</v>
      </c>
      <c r="B154" s="96" t="s">
        <v>204</v>
      </c>
      <c r="C154" s="85" t="s">
        <v>310</v>
      </c>
      <c r="D154" s="115">
        <v>55192</v>
      </c>
      <c r="E154" s="93">
        <v>44082</v>
      </c>
      <c r="F154" s="115" t="s">
        <v>340</v>
      </c>
      <c r="G154" s="118" t="s">
        <v>28</v>
      </c>
      <c r="H154" s="83" t="s">
        <v>16</v>
      </c>
      <c r="I154" s="96" t="s">
        <v>17</v>
      </c>
      <c r="J154" s="115">
        <v>58434</v>
      </c>
      <c r="K154" s="99">
        <v>44096</v>
      </c>
      <c r="L154" s="82"/>
      <c r="M154" s="52"/>
      <c r="N154" s="52"/>
      <c r="O154" s="52"/>
      <c r="P154" s="52"/>
      <c r="Q154" s="52"/>
      <c r="R154" s="52"/>
      <c r="S154" s="52"/>
      <c r="T154" s="52"/>
      <c r="U154" s="52"/>
      <c r="V154" s="52"/>
    </row>
    <row r="155" spans="1:22" ht="30" x14ac:dyDescent="0.25">
      <c r="A155" s="118">
        <f t="shared" si="2"/>
        <v>154</v>
      </c>
      <c r="B155" s="115" t="s">
        <v>24</v>
      </c>
      <c r="C155" s="85" t="s">
        <v>310</v>
      </c>
      <c r="D155" s="115">
        <v>55682</v>
      </c>
      <c r="E155" s="93">
        <v>44083</v>
      </c>
      <c r="F155" s="115" t="s">
        <v>341</v>
      </c>
      <c r="G155" s="118" t="s">
        <v>107</v>
      </c>
      <c r="H155" s="83" t="s">
        <v>16</v>
      </c>
      <c r="I155" s="96" t="s">
        <v>17</v>
      </c>
      <c r="J155" s="115">
        <v>56150</v>
      </c>
      <c r="K155" s="99">
        <v>44085</v>
      </c>
      <c r="L155" s="82"/>
      <c r="M155" s="52"/>
      <c r="N155" s="52"/>
      <c r="O155" s="52"/>
      <c r="P155" s="52"/>
      <c r="Q155" s="52"/>
      <c r="R155" s="52"/>
      <c r="S155" s="52"/>
      <c r="T155" s="52"/>
      <c r="U155" s="52"/>
      <c r="V155" s="52"/>
    </row>
    <row r="156" spans="1:22" ht="45" x14ac:dyDescent="0.25">
      <c r="A156" s="118">
        <f t="shared" si="2"/>
        <v>155</v>
      </c>
      <c r="B156" s="90" t="s">
        <v>204</v>
      </c>
      <c r="C156" s="46" t="s">
        <v>266</v>
      </c>
      <c r="D156" s="118">
        <v>57622</v>
      </c>
      <c r="E156" s="121">
        <v>44091</v>
      </c>
      <c r="F156" s="118" t="s">
        <v>320</v>
      </c>
      <c r="G156" s="90" t="s">
        <v>30</v>
      </c>
      <c r="H156" s="91" t="s">
        <v>16</v>
      </c>
      <c r="I156" s="90" t="s">
        <v>17</v>
      </c>
      <c r="J156" s="90">
        <v>64600</v>
      </c>
      <c r="K156" s="88">
        <v>44120</v>
      </c>
      <c r="L156" s="139" t="s">
        <v>388</v>
      </c>
      <c r="M156" s="135"/>
      <c r="N156" s="135"/>
      <c r="O156" s="135"/>
      <c r="P156" s="135"/>
      <c r="Q156" s="128"/>
      <c r="R156" s="129"/>
      <c r="S156" s="52"/>
      <c r="T156" s="52"/>
      <c r="U156" s="52"/>
      <c r="V156" s="52"/>
    </row>
    <row r="157" spans="1:22" ht="30" x14ac:dyDescent="0.25">
      <c r="A157" s="118">
        <f t="shared" si="2"/>
        <v>156</v>
      </c>
      <c r="B157" s="96" t="s">
        <v>204</v>
      </c>
      <c r="C157" s="85" t="s">
        <v>310</v>
      </c>
      <c r="D157" s="115">
        <v>57444</v>
      </c>
      <c r="E157" s="93">
        <v>44091</v>
      </c>
      <c r="F157" s="115" t="s">
        <v>239</v>
      </c>
      <c r="G157" s="118" t="s">
        <v>27</v>
      </c>
      <c r="H157" s="83" t="s">
        <v>16</v>
      </c>
      <c r="I157" s="96" t="s">
        <v>17</v>
      </c>
      <c r="J157" s="115">
        <v>58685</v>
      </c>
      <c r="K157" s="99">
        <v>44096</v>
      </c>
      <c r="L157" s="82"/>
      <c r="M157" s="52"/>
      <c r="N157" s="52"/>
      <c r="O157" s="52"/>
      <c r="P157" s="52"/>
      <c r="Q157" s="52"/>
      <c r="R157" s="52"/>
      <c r="S157" s="52"/>
      <c r="T157" s="52"/>
      <c r="U157" s="52"/>
      <c r="V157" s="52"/>
    </row>
    <row r="158" spans="1:22" ht="30" x14ac:dyDescent="0.25">
      <c r="A158" s="118">
        <f t="shared" si="2"/>
        <v>157</v>
      </c>
      <c r="B158" s="96" t="s">
        <v>204</v>
      </c>
      <c r="C158" s="85" t="s">
        <v>310</v>
      </c>
      <c r="D158" s="115">
        <v>57494</v>
      </c>
      <c r="E158" s="93">
        <v>44091</v>
      </c>
      <c r="F158" s="115" t="s">
        <v>342</v>
      </c>
      <c r="G158" s="118" t="s">
        <v>28</v>
      </c>
      <c r="H158" s="83" t="s">
        <v>16</v>
      </c>
      <c r="I158" s="96" t="s">
        <v>17</v>
      </c>
      <c r="J158" s="115">
        <v>58424</v>
      </c>
      <c r="K158" s="99">
        <v>44096</v>
      </c>
      <c r="L158" s="82"/>
      <c r="M158" s="52"/>
      <c r="N158" s="52"/>
      <c r="O158" s="52"/>
      <c r="P158" s="52"/>
      <c r="Q158" s="52"/>
      <c r="R158" s="52"/>
      <c r="S158" s="52"/>
      <c r="T158" s="52"/>
      <c r="U158" s="52"/>
      <c r="V158" s="52"/>
    </row>
    <row r="159" spans="1:22" ht="30" x14ac:dyDescent="0.25">
      <c r="A159" s="118">
        <f t="shared" si="2"/>
        <v>158</v>
      </c>
      <c r="B159" s="96" t="s">
        <v>204</v>
      </c>
      <c r="C159" s="85" t="s">
        <v>310</v>
      </c>
      <c r="D159" s="115">
        <v>57706</v>
      </c>
      <c r="E159" s="93">
        <v>44092</v>
      </c>
      <c r="F159" s="115" t="s">
        <v>343</v>
      </c>
      <c r="G159" s="118" t="s">
        <v>27</v>
      </c>
      <c r="H159" s="83" t="s">
        <v>16</v>
      </c>
      <c r="I159" s="96" t="s">
        <v>17</v>
      </c>
      <c r="J159" s="115">
        <v>58442</v>
      </c>
      <c r="K159" s="99">
        <v>44096</v>
      </c>
      <c r="L159" s="82"/>
      <c r="M159" s="52"/>
      <c r="N159" s="52"/>
      <c r="O159" s="52"/>
      <c r="P159" s="52"/>
      <c r="Q159" s="52"/>
      <c r="R159" s="52"/>
      <c r="S159" s="52"/>
      <c r="T159" s="52"/>
      <c r="U159" s="52"/>
      <c r="V159" s="52"/>
    </row>
    <row r="160" spans="1:22" ht="30" x14ac:dyDescent="0.25">
      <c r="A160" s="118">
        <f t="shared" si="2"/>
        <v>159</v>
      </c>
      <c r="B160" s="96" t="s">
        <v>204</v>
      </c>
      <c r="C160" s="85" t="s">
        <v>310</v>
      </c>
      <c r="D160" s="115">
        <v>57804</v>
      </c>
      <c r="E160" s="93">
        <v>44092</v>
      </c>
      <c r="F160" s="115" t="s">
        <v>344</v>
      </c>
      <c r="G160" s="118" t="s">
        <v>28</v>
      </c>
      <c r="H160" s="83" t="s">
        <v>16</v>
      </c>
      <c r="I160" s="96" t="s">
        <v>17</v>
      </c>
      <c r="J160" s="115">
        <v>58439</v>
      </c>
      <c r="K160" s="99">
        <v>44096</v>
      </c>
      <c r="L160" s="82"/>
      <c r="M160" s="52"/>
      <c r="N160" s="52"/>
      <c r="O160" s="52"/>
      <c r="P160" s="52"/>
      <c r="Q160" s="52"/>
      <c r="R160" s="52"/>
      <c r="S160" s="52"/>
      <c r="T160" s="52"/>
      <c r="U160" s="52"/>
      <c r="V160" s="52"/>
    </row>
    <row r="161" spans="1:22" ht="60" x14ac:dyDescent="0.25">
      <c r="A161" s="118">
        <f t="shared" si="2"/>
        <v>160</v>
      </c>
      <c r="B161" s="96" t="s">
        <v>204</v>
      </c>
      <c r="C161" s="85" t="s">
        <v>310</v>
      </c>
      <c r="D161" s="115">
        <v>58552</v>
      </c>
      <c r="E161" s="93">
        <v>44096</v>
      </c>
      <c r="F161" s="115" t="s">
        <v>345</v>
      </c>
      <c r="G161" s="118" t="s">
        <v>27</v>
      </c>
      <c r="H161" s="83" t="s">
        <v>16</v>
      </c>
      <c r="I161" s="96" t="s">
        <v>17</v>
      </c>
      <c r="J161" s="115">
        <v>61959</v>
      </c>
      <c r="K161" s="99">
        <v>44110</v>
      </c>
      <c r="L161" s="82"/>
      <c r="M161" s="52"/>
      <c r="N161" s="52"/>
      <c r="O161" s="52"/>
      <c r="P161" s="52"/>
      <c r="Q161" s="52"/>
      <c r="R161" s="52"/>
      <c r="S161" s="52"/>
      <c r="T161" s="52"/>
      <c r="U161" s="52"/>
      <c r="V161" s="52"/>
    </row>
    <row r="162" spans="1:22" ht="30" x14ac:dyDescent="0.25">
      <c r="A162" s="118">
        <f t="shared" si="2"/>
        <v>161</v>
      </c>
      <c r="B162" s="96" t="s">
        <v>204</v>
      </c>
      <c r="C162" s="85" t="s">
        <v>310</v>
      </c>
      <c r="D162" s="115">
        <v>59158</v>
      </c>
      <c r="E162" s="93">
        <v>44098</v>
      </c>
      <c r="F162" s="115" t="s">
        <v>239</v>
      </c>
      <c r="G162" s="118" t="s">
        <v>27</v>
      </c>
      <c r="H162" s="83" t="s">
        <v>16</v>
      </c>
      <c r="I162" s="96" t="s">
        <v>17</v>
      </c>
      <c r="J162" s="115">
        <v>59679</v>
      </c>
      <c r="K162" s="99">
        <v>44099</v>
      </c>
      <c r="L162" s="82"/>
      <c r="M162" s="52"/>
      <c r="N162" s="52"/>
      <c r="O162" s="52"/>
      <c r="P162" s="52"/>
      <c r="Q162" s="52"/>
      <c r="R162" s="52"/>
      <c r="S162" s="52"/>
      <c r="T162" s="52"/>
      <c r="U162" s="52"/>
      <c r="V162" s="52"/>
    </row>
    <row r="163" spans="1:22" ht="30" x14ac:dyDescent="0.25">
      <c r="A163" s="118">
        <f t="shared" si="2"/>
        <v>162</v>
      </c>
      <c r="B163" s="96" t="s">
        <v>204</v>
      </c>
      <c r="C163" s="85" t="s">
        <v>267</v>
      </c>
      <c r="D163" s="115">
        <v>59612</v>
      </c>
      <c r="E163" s="99">
        <v>44099</v>
      </c>
      <c r="F163" s="115" t="s">
        <v>325</v>
      </c>
      <c r="G163" s="115" t="s">
        <v>32</v>
      </c>
      <c r="H163" s="91" t="s">
        <v>16</v>
      </c>
      <c r="I163" s="96" t="s">
        <v>17</v>
      </c>
      <c r="J163" s="90">
        <v>64564</v>
      </c>
      <c r="K163" s="88">
        <v>44120</v>
      </c>
      <c r="L163" s="96"/>
      <c r="M163" s="52"/>
      <c r="N163" s="52"/>
      <c r="O163" s="52"/>
      <c r="P163" s="52"/>
      <c r="Q163" s="52"/>
      <c r="R163" s="52"/>
      <c r="S163" s="52"/>
      <c r="T163" s="52"/>
      <c r="U163" s="52"/>
      <c r="V163" s="52"/>
    </row>
    <row r="164" spans="1:22" ht="30" x14ac:dyDescent="0.25">
      <c r="A164" s="118">
        <f t="shared" si="2"/>
        <v>163</v>
      </c>
      <c r="B164" s="115" t="s">
        <v>24</v>
      </c>
      <c r="C164" s="85" t="s">
        <v>310</v>
      </c>
      <c r="D164" s="115">
        <v>59852</v>
      </c>
      <c r="E164" s="93">
        <v>44102</v>
      </c>
      <c r="F164" s="115" t="s">
        <v>346</v>
      </c>
      <c r="G164" s="118" t="s">
        <v>133</v>
      </c>
      <c r="H164" s="83" t="s">
        <v>16</v>
      </c>
      <c r="I164" s="96" t="s">
        <v>17</v>
      </c>
      <c r="J164" s="115">
        <v>66059</v>
      </c>
      <c r="K164" s="99">
        <v>44127</v>
      </c>
      <c r="L164" s="82"/>
      <c r="M164" s="52"/>
      <c r="N164" s="52"/>
      <c r="O164" s="52"/>
      <c r="P164" s="52"/>
      <c r="Q164" s="52"/>
      <c r="R164" s="52"/>
      <c r="S164" s="52"/>
      <c r="T164" s="52"/>
      <c r="U164" s="52"/>
      <c r="V164" s="52"/>
    </row>
    <row r="165" spans="1:22" ht="30" x14ac:dyDescent="0.25">
      <c r="A165" s="118">
        <f t="shared" si="2"/>
        <v>164</v>
      </c>
      <c r="B165" s="96" t="s">
        <v>204</v>
      </c>
      <c r="C165" s="85" t="s">
        <v>310</v>
      </c>
      <c r="D165" s="115">
        <v>59918</v>
      </c>
      <c r="E165" s="93">
        <v>44102</v>
      </c>
      <c r="F165" s="115" t="s">
        <v>239</v>
      </c>
      <c r="G165" s="118" t="s">
        <v>27</v>
      </c>
      <c r="H165" s="83" t="s">
        <v>16</v>
      </c>
      <c r="I165" s="96" t="s">
        <v>17</v>
      </c>
      <c r="J165" s="115">
        <v>63303</v>
      </c>
      <c r="K165" s="99">
        <v>44116</v>
      </c>
      <c r="L165" s="82"/>
      <c r="M165" s="52"/>
      <c r="N165" s="52"/>
      <c r="O165" s="52"/>
      <c r="P165" s="52"/>
      <c r="Q165" s="52"/>
      <c r="R165" s="52"/>
      <c r="S165" s="52"/>
      <c r="T165" s="52"/>
      <c r="U165" s="52"/>
      <c r="V165" s="52"/>
    </row>
    <row r="166" spans="1:22" ht="102" x14ac:dyDescent="0.25">
      <c r="A166" s="118">
        <f t="shared" si="2"/>
        <v>165</v>
      </c>
      <c r="B166" s="96" t="s">
        <v>204</v>
      </c>
      <c r="C166" s="85" t="s">
        <v>310</v>
      </c>
      <c r="D166" s="115">
        <v>60265</v>
      </c>
      <c r="E166" s="93">
        <v>44103</v>
      </c>
      <c r="F166" s="115" t="s">
        <v>347</v>
      </c>
      <c r="G166" s="118" t="s">
        <v>28</v>
      </c>
      <c r="H166" s="83" t="s">
        <v>374</v>
      </c>
      <c r="I166" s="96" t="s">
        <v>254</v>
      </c>
      <c r="J166" s="115">
        <v>68064</v>
      </c>
      <c r="K166" s="99">
        <v>44137</v>
      </c>
      <c r="L166" s="82"/>
      <c r="M166" s="52"/>
      <c r="N166" s="52"/>
      <c r="O166" s="52"/>
      <c r="P166" s="52"/>
      <c r="Q166" s="52"/>
      <c r="R166" s="52"/>
      <c r="S166" s="52"/>
      <c r="T166" s="52"/>
      <c r="U166" s="52"/>
      <c r="V166" s="52"/>
    </row>
    <row r="167" spans="1:22" ht="30" x14ac:dyDescent="0.25">
      <c r="A167" s="118">
        <f t="shared" si="2"/>
        <v>166</v>
      </c>
      <c r="B167" s="96" t="s">
        <v>204</v>
      </c>
      <c r="C167" s="85" t="s">
        <v>310</v>
      </c>
      <c r="D167" s="115">
        <v>60540</v>
      </c>
      <c r="E167" s="93">
        <v>44104</v>
      </c>
      <c r="F167" s="115" t="s">
        <v>239</v>
      </c>
      <c r="G167" s="118" t="s">
        <v>27</v>
      </c>
      <c r="H167" s="83" t="s">
        <v>16</v>
      </c>
      <c r="I167" s="96" t="s">
        <v>17</v>
      </c>
      <c r="J167" s="115">
        <v>66076</v>
      </c>
      <c r="K167" s="99">
        <v>44124</v>
      </c>
      <c r="L167" s="82"/>
      <c r="M167" s="52"/>
      <c r="N167" s="52"/>
      <c r="O167" s="52"/>
      <c r="P167" s="52"/>
      <c r="Q167" s="52"/>
      <c r="R167" s="52"/>
      <c r="S167" s="52"/>
      <c r="T167" s="52"/>
      <c r="U167" s="52"/>
      <c r="V167" s="52"/>
    </row>
    <row r="168" spans="1:22" ht="30" x14ac:dyDescent="0.25">
      <c r="A168" s="118">
        <f t="shared" si="2"/>
        <v>167</v>
      </c>
      <c r="B168" s="96" t="s">
        <v>204</v>
      </c>
      <c r="C168" s="85" t="s">
        <v>310</v>
      </c>
      <c r="D168" s="115">
        <v>60547</v>
      </c>
      <c r="E168" s="93">
        <v>44104</v>
      </c>
      <c r="F168" s="115" t="s">
        <v>348</v>
      </c>
      <c r="G168" s="118" t="s">
        <v>349</v>
      </c>
      <c r="H168" s="83" t="s">
        <v>16</v>
      </c>
      <c r="I168" s="96" t="s">
        <v>17</v>
      </c>
      <c r="J168" s="115">
        <v>62855</v>
      </c>
      <c r="K168" s="99">
        <v>44113</v>
      </c>
      <c r="L168" s="82"/>
      <c r="M168" s="52"/>
      <c r="N168" s="52"/>
      <c r="O168" s="52"/>
      <c r="P168" s="52"/>
      <c r="Q168" s="52"/>
      <c r="R168" s="52"/>
      <c r="S168" s="52"/>
      <c r="T168" s="52"/>
      <c r="U168" s="52"/>
      <c r="V168" s="52"/>
    </row>
    <row r="169" spans="1:22" ht="30" x14ac:dyDescent="0.25">
      <c r="A169" s="118">
        <f t="shared" si="2"/>
        <v>168</v>
      </c>
      <c r="B169" s="96" t="s">
        <v>204</v>
      </c>
      <c r="C169" s="85" t="s">
        <v>310</v>
      </c>
      <c r="D169" s="115">
        <v>60551</v>
      </c>
      <c r="E169" s="93">
        <v>44104</v>
      </c>
      <c r="F169" s="115" t="s">
        <v>337</v>
      </c>
      <c r="G169" s="118" t="s">
        <v>28</v>
      </c>
      <c r="H169" s="83" t="s">
        <v>16</v>
      </c>
      <c r="I169" s="96" t="s">
        <v>17</v>
      </c>
      <c r="J169" s="115">
        <v>61963</v>
      </c>
      <c r="K169" s="99">
        <v>44110</v>
      </c>
      <c r="L169" s="82"/>
      <c r="M169" s="52"/>
      <c r="N169" s="52"/>
      <c r="O169" s="52"/>
      <c r="P169" s="52"/>
      <c r="Q169" s="52"/>
      <c r="R169" s="52"/>
      <c r="S169" s="52"/>
      <c r="T169" s="52"/>
      <c r="U169" s="52"/>
      <c r="V169" s="52"/>
    </row>
    <row r="170" spans="1:22" ht="30" x14ac:dyDescent="0.25">
      <c r="A170" s="118">
        <f t="shared" si="2"/>
        <v>169</v>
      </c>
      <c r="B170" s="90" t="s">
        <v>204</v>
      </c>
      <c r="C170" s="46" t="s">
        <v>266</v>
      </c>
      <c r="D170" s="118">
        <v>61020</v>
      </c>
      <c r="E170" s="121">
        <v>44105</v>
      </c>
      <c r="F170" s="118" t="s">
        <v>321</v>
      </c>
      <c r="G170" s="90" t="s">
        <v>30</v>
      </c>
      <c r="H170" s="91" t="s">
        <v>16</v>
      </c>
      <c r="I170" s="117" t="s">
        <v>250</v>
      </c>
      <c r="J170" s="90"/>
      <c r="K170" s="103"/>
      <c r="L170" s="139" t="s">
        <v>401</v>
      </c>
      <c r="M170" s="135"/>
      <c r="N170" s="135"/>
      <c r="O170" s="135"/>
      <c r="P170" s="135"/>
      <c r="Q170" s="52"/>
      <c r="R170" s="52"/>
      <c r="S170" s="52"/>
      <c r="T170" s="52"/>
      <c r="U170" s="52"/>
      <c r="V170" s="52"/>
    </row>
    <row r="171" spans="1:22" ht="30" x14ac:dyDescent="0.25">
      <c r="A171" s="118">
        <f t="shared" si="2"/>
        <v>170</v>
      </c>
      <c r="B171" s="115" t="s">
        <v>198</v>
      </c>
      <c r="C171" s="46" t="s">
        <v>266</v>
      </c>
      <c r="D171" s="78">
        <v>61173</v>
      </c>
      <c r="E171" s="121">
        <v>44106</v>
      </c>
      <c r="F171" s="118" t="s">
        <v>321</v>
      </c>
      <c r="G171" s="90" t="s">
        <v>30</v>
      </c>
      <c r="H171" s="91" t="s">
        <v>16</v>
      </c>
      <c r="I171" s="90" t="s">
        <v>17</v>
      </c>
      <c r="J171" s="90">
        <v>62831</v>
      </c>
      <c r="K171" s="88">
        <v>44113</v>
      </c>
      <c r="L171" s="79"/>
      <c r="M171" s="135"/>
      <c r="N171" s="135"/>
      <c r="O171" s="135"/>
      <c r="P171" s="135"/>
      <c r="Q171" s="52"/>
      <c r="R171" s="52"/>
      <c r="S171" s="52"/>
      <c r="T171" s="52"/>
      <c r="U171" s="52"/>
      <c r="V171" s="52"/>
    </row>
    <row r="172" spans="1:22" ht="30" x14ac:dyDescent="0.25">
      <c r="A172" s="118">
        <f t="shared" si="2"/>
        <v>171</v>
      </c>
      <c r="B172" s="96" t="s">
        <v>204</v>
      </c>
      <c r="C172" s="85" t="s">
        <v>310</v>
      </c>
      <c r="D172" s="115">
        <v>61254</v>
      </c>
      <c r="E172" s="93">
        <v>44106</v>
      </c>
      <c r="F172" s="115" t="s">
        <v>337</v>
      </c>
      <c r="G172" s="118" t="s">
        <v>28</v>
      </c>
      <c r="H172" s="83" t="s">
        <v>16</v>
      </c>
      <c r="I172" s="96" t="s">
        <v>17</v>
      </c>
      <c r="J172" s="115">
        <v>63822</v>
      </c>
      <c r="K172" s="99">
        <v>44118</v>
      </c>
      <c r="L172" s="82"/>
      <c r="M172" s="52"/>
      <c r="N172" s="52"/>
      <c r="O172" s="52"/>
      <c r="P172" s="52"/>
      <c r="Q172" s="52"/>
      <c r="R172" s="52"/>
      <c r="S172" s="52"/>
      <c r="T172" s="52"/>
      <c r="U172" s="52"/>
      <c r="V172" s="52"/>
    </row>
    <row r="173" spans="1:22" ht="30" x14ac:dyDescent="0.25">
      <c r="A173" s="118">
        <f t="shared" si="2"/>
        <v>172</v>
      </c>
      <c r="B173" s="115" t="s">
        <v>198</v>
      </c>
      <c r="C173" s="46" t="s">
        <v>266</v>
      </c>
      <c r="D173" s="78">
        <v>61435</v>
      </c>
      <c r="E173" s="121">
        <v>44107</v>
      </c>
      <c r="F173" s="118" t="s">
        <v>321</v>
      </c>
      <c r="G173" s="90" t="s">
        <v>30</v>
      </c>
      <c r="H173" s="91" t="s">
        <v>16</v>
      </c>
      <c r="I173" s="90" t="s">
        <v>17</v>
      </c>
      <c r="J173" s="90">
        <v>62833</v>
      </c>
      <c r="K173" s="88">
        <v>44113</v>
      </c>
      <c r="L173" s="78"/>
      <c r="M173" s="135"/>
      <c r="N173" s="135"/>
      <c r="O173" s="135"/>
      <c r="P173" s="135"/>
      <c r="Q173" s="52"/>
      <c r="R173" s="52"/>
      <c r="S173" s="52"/>
      <c r="T173" s="52"/>
      <c r="U173" s="52"/>
      <c r="V173" s="52"/>
    </row>
    <row r="174" spans="1:22" ht="30" x14ac:dyDescent="0.25">
      <c r="A174" s="118">
        <f t="shared" si="2"/>
        <v>173</v>
      </c>
      <c r="B174" s="90" t="s">
        <v>204</v>
      </c>
      <c r="C174" s="46" t="s">
        <v>266</v>
      </c>
      <c r="D174" s="126">
        <v>61439</v>
      </c>
      <c r="E174" s="121">
        <v>44107</v>
      </c>
      <c r="F174" s="118" t="s">
        <v>320</v>
      </c>
      <c r="G174" s="90" t="s">
        <v>30</v>
      </c>
      <c r="H174" s="91" t="s">
        <v>16</v>
      </c>
      <c r="I174" s="90" t="s">
        <v>17</v>
      </c>
      <c r="J174" s="90">
        <v>62839</v>
      </c>
      <c r="K174" s="88">
        <v>44113</v>
      </c>
      <c r="L174" s="78"/>
      <c r="M174" s="135"/>
      <c r="N174" s="135"/>
      <c r="O174" s="135"/>
      <c r="P174" s="135"/>
      <c r="Q174" s="52"/>
      <c r="R174" s="52"/>
      <c r="S174" s="52"/>
      <c r="T174" s="52"/>
      <c r="U174" s="52"/>
      <c r="V174" s="52"/>
    </row>
    <row r="175" spans="1:22" ht="30" x14ac:dyDescent="0.25">
      <c r="A175" s="118">
        <f t="shared" si="2"/>
        <v>174</v>
      </c>
      <c r="B175" s="115" t="s">
        <v>24</v>
      </c>
      <c r="C175" s="85" t="s">
        <v>310</v>
      </c>
      <c r="D175" s="115">
        <v>61828</v>
      </c>
      <c r="E175" s="93">
        <v>44109</v>
      </c>
      <c r="F175" s="115" t="s">
        <v>239</v>
      </c>
      <c r="G175" s="118" t="s">
        <v>27</v>
      </c>
      <c r="H175" s="83" t="s">
        <v>16</v>
      </c>
      <c r="I175" s="96" t="s">
        <v>17</v>
      </c>
      <c r="J175" s="115">
        <v>66698</v>
      </c>
      <c r="K175" s="99">
        <v>44131</v>
      </c>
      <c r="L175" s="82"/>
      <c r="M175" s="52"/>
      <c r="N175" s="52"/>
      <c r="O175" s="52"/>
      <c r="P175" s="52"/>
      <c r="Q175" s="52"/>
      <c r="R175" s="52"/>
      <c r="S175" s="52"/>
      <c r="T175" s="52"/>
      <c r="U175" s="52"/>
      <c r="V175" s="52"/>
    </row>
    <row r="176" spans="1:22" ht="30" x14ac:dyDescent="0.25">
      <c r="A176" s="118">
        <f t="shared" si="2"/>
        <v>175</v>
      </c>
      <c r="B176" s="96" t="s">
        <v>204</v>
      </c>
      <c r="C176" s="85" t="s">
        <v>310</v>
      </c>
      <c r="D176" s="115">
        <v>61924</v>
      </c>
      <c r="E176" s="93">
        <v>44110</v>
      </c>
      <c r="F176" s="115" t="s">
        <v>350</v>
      </c>
      <c r="G176" s="118" t="s">
        <v>349</v>
      </c>
      <c r="H176" s="83" t="s">
        <v>16</v>
      </c>
      <c r="I176" s="96" t="s">
        <v>17</v>
      </c>
      <c r="J176" s="115">
        <v>62350</v>
      </c>
      <c r="K176" s="99">
        <v>44111</v>
      </c>
      <c r="L176" s="82"/>
      <c r="M176" s="52"/>
      <c r="N176" s="52"/>
      <c r="O176" s="52"/>
      <c r="P176" s="52"/>
      <c r="Q176" s="52"/>
      <c r="R176" s="52"/>
      <c r="S176" s="52"/>
      <c r="T176" s="52"/>
      <c r="U176" s="52"/>
      <c r="V176" s="52"/>
    </row>
    <row r="177" spans="1:22" ht="30" x14ac:dyDescent="0.25">
      <c r="A177" s="118">
        <f t="shared" si="2"/>
        <v>176</v>
      </c>
      <c r="B177" s="96" t="s">
        <v>204</v>
      </c>
      <c r="C177" s="85" t="s">
        <v>310</v>
      </c>
      <c r="D177" s="115">
        <v>62001</v>
      </c>
      <c r="E177" s="93">
        <v>44110</v>
      </c>
      <c r="F177" s="115" t="s">
        <v>351</v>
      </c>
      <c r="G177" s="118" t="s">
        <v>27</v>
      </c>
      <c r="H177" s="83" t="s">
        <v>16</v>
      </c>
      <c r="I177" s="96" t="s">
        <v>17</v>
      </c>
      <c r="J177" s="115">
        <v>63350</v>
      </c>
      <c r="K177" s="99">
        <v>44116</v>
      </c>
      <c r="L177" s="82"/>
      <c r="M177" s="52"/>
      <c r="N177" s="52"/>
      <c r="O177" s="52"/>
      <c r="P177" s="52"/>
      <c r="Q177" s="52"/>
      <c r="R177" s="52"/>
      <c r="S177" s="52"/>
      <c r="T177" s="52"/>
      <c r="U177" s="52"/>
      <c r="V177" s="52"/>
    </row>
    <row r="178" spans="1:22" ht="30" x14ac:dyDescent="0.25">
      <c r="A178" s="118">
        <f t="shared" si="2"/>
        <v>177</v>
      </c>
      <c r="B178" s="96" t="s">
        <v>204</v>
      </c>
      <c r="C178" s="85" t="s">
        <v>310</v>
      </c>
      <c r="D178" s="115">
        <v>62262</v>
      </c>
      <c r="E178" s="93">
        <v>44111</v>
      </c>
      <c r="F178" s="115" t="s">
        <v>239</v>
      </c>
      <c r="G178" s="118" t="s">
        <v>27</v>
      </c>
      <c r="H178" s="83" t="s">
        <v>16</v>
      </c>
      <c r="I178" s="96" t="s">
        <v>17</v>
      </c>
      <c r="J178" s="115">
        <v>63342</v>
      </c>
      <c r="K178" s="99">
        <v>44116</v>
      </c>
      <c r="L178" s="82"/>
      <c r="M178" s="52"/>
      <c r="N178" s="52"/>
      <c r="O178" s="52"/>
      <c r="P178" s="52"/>
      <c r="Q178" s="52"/>
      <c r="R178" s="52"/>
      <c r="S178" s="52"/>
      <c r="T178" s="52"/>
      <c r="U178" s="52"/>
      <c r="V178" s="52"/>
    </row>
    <row r="179" spans="1:22" ht="30" x14ac:dyDescent="0.25">
      <c r="A179" s="118">
        <f t="shared" si="2"/>
        <v>178</v>
      </c>
      <c r="B179" s="96" t="s">
        <v>204</v>
      </c>
      <c r="C179" s="85" t="s">
        <v>310</v>
      </c>
      <c r="D179" s="115">
        <v>62522</v>
      </c>
      <c r="E179" s="93">
        <v>44112</v>
      </c>
      <c r="F179" s="115" t="s">
        <v>413</v>
      </c>
      <c r="G179" s="118" t="s">
        <v>160</v>
      </c>
      <c r="H179" s="83" t="s">
        <v>16</v>
      </c>
      <c r="I179" s="96" t="s">
        <v>17</v>
      </c>
      <c r="J179" s="115">
        <v>63828</v>
      </c>
      <c r="K179" s="99">
        <v>44118</v>
      </c>
      <c r="L179" s="82"/>
      <c r="M179" s="52"/>
      <c r="N179" s="52"/>
      <c r="O179" s="52"/>
      <c r="P179" s="52"/>
      <c r="Q179" s="52"/>
      <c r="R179" s="52"/>
      <c r="S179" s="52"/>
      <c r="T179" s="52"/>
      <c r="U179" s="52"/>
      <c r="V179" s="52"/>
    </row>
    <row r="180" spans="1:22" ht="23.25" customHeight="1" x14ac:dyDescent="0.25">
      <c r="A180" s="118">
        <f t="shared" si="2"/>
        <v>179</v>
      </c>
      <c r="B180" s="96" t="s">
        <v>204</v>
      </c>
      <c r="C180" s="85" t="s">
        <v>310</v>
      </c>
      <c r="D180" s="115">
        <v>62779</v>
      </c>
      <c r="E180" s="93">
        <v>44112</v>
      </c>
      <c r="F180" s="115" t="s">
        <v>239</v>
      </c>
      <c r="G180" s="118" t="s">
        <v>27</v>
      </c>
      <c r="H180" s="83" t="s">
        <v>16</v>
      </c>
      <c r="I180" s="96" t="s">
        <v>17</v>
      </c>
      <c r="J180" s="115">
        <v>65301</v>
      </c>
      <c r="K180" s="99">
        <v>44124</v>
      </c>
      <c r="L180" s="82"/>
      <c r="M180" s="52"/>
      <c r="N180" s="52"/>
      <c r="O180" s="52"/>
      <c r="P180" s="52"/>
      <c r="Q180" s="52"/>
      <c r="R180" s="52"/>
      <c r="S180" s="52"/>
      <c r="T180" s="52"/>
      <c r="U180" s="52"/>
      <c r="V180" s="52"/>
    </row>
    <row r="181" spans="1:22" ht="60" customHeight="1" x14ac:dyDescent="0.25">
      <c r="A181" s="118">
        <f t="shared" si="2"/>
        <v>180</v>
      </c>
      <c r="B181" s="96" t="s">
        <v>204</v>
      </c>
      <c r="C181" s="104" t="s">
        <v>268</v>
      </c>
      <c r="D181" s="61">
        <v>62681</v>
      </c>
      <c r="E181" s="44">
        <v>44112</v>
      </c>
      <c r="F181" s="39" t="s">
        <v>382</v>
      </c>
      <c r="G181" s="130" t="s">
        <v>381</v>
      </c>
      <c r="H181" s="56" t="s">
        <v>312</v>
      </c>
      <c r="I181" s="117" t="s">
        <v>250</v>
      </c>
      <c r="J181" s="56"/>
      <c r="K181" s="44"/>
      <c r="L181" s="139" t="s">
        <v>407</v>
      </c>
      <c r="M181" s="52"/>
      <c r="N181" s="52"/>
      <c r="O181" s="52"/>
      <c r="P181" s="52"/>
      <c r="Q181" s="52"/>
      <c r="R181" s="52"/>
      <c r="S181" s="52"/>
      <c r="T181" s="52"/>
      <c r="U181" s="52"/>
      <c r="V181" s="52"/>
    </row>
    <row r="182" spans="1:22" ht="45" x14ac:dyDescent="0.25">
      <c r="A182" s="118">
        <f t="shared" si="2"/>
        <v>181</v>
      </c>
      <c r="B182" s="115" t="s">
        <v>198</v>
      </c>
      <c r="C182" s="46" t="s">
        <v>266</v>
      </c>
      <c r="D182" s="137">
        <v>63087</v>
      </c>
      <c r="E182" s="121">
        <v>44116</v>
      </c>
      <c r="F182" s="118" t="s">
        <v>320</v>
      </c>
      <c r="G182" s="90" t="s">
        <v>30</v>
      </c>
      <c r="H182" s="91" t="s">
        <v>16</v>
      </c>
      <c r="I182" s="117" t="s">
        <v>254</v>
      </c>
      <c r="J182" s="90">
        <v>72558</v>
      </c>
      <c r="K182" s="88">
        <v>44148</v>
      </c>
      <c r="L182" s="139" t="s">
        <v>389</v>
      </c>
      <c r="M182" s="135"/>
      <c r="N182" s="135"/>
      <c r="O182" s="135"/>
      <c r="P182" s="135"/>
      <c r="Q182" s="135"/>
      <c r="R182" s="136"/>
      <c r="S182" s="135"/>
      <c r="T182" s="52"/>
      <c r="U182" s="52"/>
      <c r="V182" s="52"/>
    </row>
    <row r="183" spans="1:22" ht="30" x14ac:dyDescent="0.25">
      <c r="A183" s="118">
        <f t="shared" si="2"/>
        <v>182</v>
      </c>
      <c r="B183" s="96" t="s">
        <v>204</v>
      </c>
      <c r="C183" s="85" t="s">
        <v>310</v>
      </c>
      <c r="D183" s="115">
        <v>63186</v>
      </c>
      <c r="E183" s="93">
        <v>44116</v>
      </c>
      <c r="F183" s="115" t="s">
        <v>239</v>
      </c>
      <c r="G183" s="118" t="s">
        <v>27</v>
      </c>
      <c r="H183" s="83" t="s">
        <v>16</v>
      </c>
      <c r="I183" s="96" t="s">
        <v>17</v>
      </c>
      <c r="J183" s="115">
        <v>63879</v>
      </c>
      <c r="K183" s="99">
        <v>44118</v>
      </c>
      <c r="L183" s="82"/>
      <c r="M183" s="52"/>
      <c r="N183" s="52"/>
      <c r="O183" s="52"/>
      <c r="P183" s="52"/>
      <c r="Q183" s="52"/>
      <c r="R183" s="52"/>
      <c r="S183" s="52"/>
      <c r="T183" s="52"/>
      <c r="U183" s="52"/>
      <c r="V183" s="52"/>
    </row>
    <row r="184" spans="1:22" ht="30" x14ac:dyDescent="0.25">
      <c r="A184" s="118">
        <f t="shared" si="2"/>
        <v>183</v>
      </c>
      <c r="B184" s="96" t="s">
        <v>204</v>
      </c>
      <c r="C184" s="85" t="s">
        <v>310</v>
      </c>
      <c r="D184" s="115">
        <v>63210</v>
      </c>
      <c r="E184" s="93">
        <v>44116</v>
      </c>
      <c r="F184" s="115" t="s">
        <v>239</v>
      </c>
      <c r="G184" s="118" t="s">
        <v>27</v>
      </c>
      <c r="H184" s="83" t="s">
        <v>16</v>
      </c>
      <c r="I184" s="96" t="s">
        <v>17</v>
      </c>
      <c r="J184" s="115">
        <v>65313</v>
      </c>
      <c r="K184" s="99">
        <v>44124</v>
      </c>
      <c r="L184" s="82"/>
      <c r="M184" s="52"/>
      <c r="N184" s="52"/>
      <c r="O184" s="52"/>
      <c r="P184" s="52"/>
      <c r="Q184" s="52"/>
      <c r="R184" s="52"/>
      <c r="S184" s="52"/>
      <c r="T184" s="52"/>
      <c r="U184" s="52"/>
      <c r="V184" s="52"/>
    </row>
    <row r="185" spans="1:22" ht="30" x14ac:dyDescent="0.25">
      <c r="A185" s="118">
        <f t="shared" si="2"/>
        <v>184</v>
      </c>
      <c r="B185" s="115" t="s">
        <v>24</v>
      </c>
      <c r="C185" s="85" t="s">
        <v>310</v>
      </c>
      <c r="D185" s="115">
        <v>63513</v>
      </c>
      <c r="E185" s="93">
        <v>44117</v>
      </c>
      <c r="F185" s="115" t="s">
        <v>239</v>
      </c>
      <c r="G185" s="118" t="s">
        <v>27</v>
      </c>
      <c r="H185" s="83" t="s">
        <v>16</v>
      </c>
      <c r="I185" s="96" t="s">
        <v>17</v>
      </c>
      <c r="J185" s="115">
        <v>65325</v>
      </c>
      <c r="K185" s="99">
        <v>44124</v>
      </c>
      <c r="L185" s="82"/>
      <c r="M185" s="52"/>
      <c r="N185" s="52"/>
      <c r="O185" s="52"/>
      <c r="P185" s="52"/>
      <c r="Q185" s="52"/>
      <c r="R185" s="52"/>
      <c r="S185" s="52"/>
      <c r="T185" s="52"/>
      <c r="U185" s="52"/>
      <c r="V185" s="52"/>
    </row>
    <row r="186" spans="1:22" ht="30" x14ac:dyDescent="0.25">
      <c r="A186" s="118">
        <f t="shared" si="2"/>
        <v>185</v>
      </c>
      <c r="B186" s="96" t="s">
        <v>204</v>
      </c>
      <c r="C186" s="85" t="s">
        <v>310</v>
      </c>
      <c r="D186" s="115">
        <v>63747</v>
      </c>
      <c r="E186" s="93">
        <v>44117</v>
      </c>
      <c r="F186" s="115" t="s">
        <v>352</v>
      </c>
      <c r="G186" s="118" t="s">
        <v>28</v>
      </c>
      <c r="H186" s="83" t="s">
        <v>398</v>
      </c>
      <c r="I186" s="115" t="s">
        <v>372</v>
      </c>
      <c r="J186" s="115">
        <v>78631</v>
      </c>
      <c r="K186" s="99">
        <v>44180</v>
      </c>
      <c r="L186" s="101"/>
      <c r="M186" s="52"/>
      <c r="N186" s="52"/>
      <c r="O186" s="52"/>
      <c r="P186" s="52"/>
      <c r="Q186" s="52"/>
      <c r="R186" s="52"/>
      <c r="S186" s="52"/>
      <c r="T186" s="52"/>
      <c r="U186" s="52"/>
      <c r="V186" s="52"/>
    </row>
    <row r="187" spans="1:22" ht="30" x14ac:dyDescent="0.25">
      <c r="A187" s="118">
        <f t="shared" si="2"/>
        <v>186</v>
      </c>
      <c r="B187" s="96" t="s">
        <v>204</v>
      </c>
      <c r="C187" s="85" t="s">
        <v>310</v>
      </c>
      <c r="D187" s="115">
        <v>63949</v>
      </c>
      <c r="E187" s="93">
        <v>44118</v>
      </c>
      <c r="F187" s="115" t="s">
        <v>337</v>
      </c>
      <c r="G187" s="118" t="s">
        <v>28</v>
      </c>
      <c r="H187" s="83" t="s">
        <v>16</v>
      </c>
      <c r="I187" s="96" t="s">
        <v>17</v>
      </c>
      <c r="J187" s="115">
        <v>64858</v>
      </c>
      <c r="K187" s="99">
        <v>44123</v>
      </c>
      <c r="L187" s="82"/>
      <c r="M187" s="52"/>
      <c r="N187" s="52"/>
      <c r="O187" s="52"/>
      <c r="P187" s="52"/>
      <c r="Q187" s="52"/>
      <c r="R187" s="52"/>
      <c r="S187" s="52"/>
      <c r="T187" s="52"/>
      <c r="U187" s="52"/>
      <c r="V187" s="52"/>
    </row>
    <row r="188" spans="1:22" ht="30" x14ac:dyDescent="0.25">
      <c r="A188" s="118">
        <f t="shared" si="2"/>
        <v>187</v>
      </c>
      <c r="B188" s="96" t="s">
        <v>204</v>
      </c>
      <c r="C188" s="85" t="s">
        <v>310</v>
      </c>
      <c r="D188" s="115">
        <v>64411</v>
      </c>
      <c r="E188" s="93">
        <v>44120</v>
      </c>
      <c r="F188" s="118" t="s">
        <v>239</v>
      </c>
      <c r="G188" s="118" t="s">
        <v>27</v>
      </c>
      <c r="H188" s="83" t="s">
        <v>16</v>
      </c>
      <c r="I188" s="96" t="s">
        <v>17</v>
      </c>
      <c r="J188" s="115">
        <v>68833</v>
      </c>
      <c r="K188" s="99">
        <v>44139</v>
      </c>
      <c r="L188" s="82"/>
      <c r="M188" s="52"/>
      <c r="N188" s="52"/>
      <c r="O188" s="52"/>
      <c r="P188" s="52"/>
      <c r="Q188" s="52"/>
      <c r="R188" s="52"/>
      <c r="S188" s="52"/>
      <c r="T188" s="52"/>
      <c r="U188" s="52"/>
      <c r="V188" s="52"/>
    </row>
    <row r="189" spans="1:22" ht="30" x14ac:dyDescent="0.25">
      <c r="A189" s="118">
        <f t="shared" si="2"/>
        <v>188</v>
      </c>
      <c r="B189" s="96" t="s">
        <v>204</v>
      </c>
      <c r="C189" s="85" t="s">
        <v>310</v>
      </c>
      <c r="D189" s="115">
        <v>65181</v>
      </c>
      <c r="E189" s="93">
        <v>44124</v>
      </c>
      <c r="F189" s="115" t="s">
        <v>337</v>
      </c>
      <c r="G189" s="118" t="s">
        <v>28</v>
      </c>
      <c r="H189" s="83" t="s">
        <v>16</v>
      </c>
      <c r="I189" s="96" t="s">
        <v>17</v>
      </c>
      <c r="J189" s="115">
        <v>66063</v>
      </c>
      <c r="K189" s="99">
        <v>44127</v>
      </c>
      <c r="L189" s="82"/>
      <c r="M189" s="52"/>
      <c r="N189" s="52"/>
      <c r="O189" s="52"/>
      <c r="P189" s="52"/>
      <c r="Q189" s="52"/>
      <c r="R189" s="52"/>
      <c r="S189" s="52"/>
      <c r="T189" s="52"/>
      <c r="U189" s="52"/>
      <c r="V189" s="52"/>
    </row>
    <row r="190" spans="1:22" ht="75" x14ac:dyDescent="0.25">
      <c r="A190" s="118">
        <f t="shared" si="2"/>
        <v>189</v>
      </c>
      <c r="B190" s="96" t="s">
        <v>204</v>
      </c>
      <c r="C190" s="104" t="s">
        <v>268</v>
      </c>
      <c r="D190" s="61">
        <v>65167</v>
      </c>
      <c r="E190" s="44">
        <v>44124</v>
      </c>
      <c r="F190" s="39" t="s">
        <v>383</v>
      </c>
      <c r="G190" s="130" t="s">
        <v>381</v>
      </c>
      <c r="H190" s="56" t="s">
        <v>16</v>
      </c>
      <c r="I190" s="117" t="s">
        <v>250</v>
      </c>
      <c r="J190" s="56"/>
      <c r="K190" s="44"/>
      <c r="L190" s="141" t="s">
        <v>387</v>
      </c>
      <c r="M190" s="52"/>
      <c r="N190" s="52"/>
      <c r="O190" s="52"/>
      <c r="P190" s="52"/>
      <c r="Q190" s="52"/>
      <c r="R190" s="52"/>
      <c r="S190" s="52"/>
      <c r="T190" s="52"/>
      <c r="U190" s="52"/>
      <c r="V190" s="52"/>
    </row>
    <row r="191" spans="1:22" ht="45" x14ac:dyDescent="0.25">
      <c r="A191" s="118">
        <f t="shared" si="2"/>
        <v>190</v>
      </c>
      <c r="B191" s="96" t="s">
        <v>204</v>
      </c>
      <c r="C191" s="85" t="s">
        <v>310</v>
      </c>
      <c r="D191" s="115">
        <v>66052</v>
      </c>
      <c r="E191" s="93">
        <v>44127</v>
      </c>
      <c r="F191" s="115" t="s">
        <v>353</v>
      </c>
      <c r="G191" s="118" t="s">
        <v>28</v>
      </c>
      <c r="H191" s="83" t="s">
        <v>16</v>
      </c>
      <c r="I191" s="96" t="s">
        <v>17</v>
      </c>
      <c r="J191" s="115">
        <v>66718</v>
      </c>
      <c r="K191" s="99">
        <v>44131</v>
      </c>
      <c r="L191" s="82"/>
      <c r="M191" s="52"/>
      <c r="N191" s="52"/>
      <c r="O191" s="52"/>
      <c r="P191" s="52"/>
      <c r="Q191" s="52"/>
      <c r="R191" s="52"/>
      <c r="S191" s="52"/>
      <c r="T191" s="52"/>
      <c r="U191" s="52"/>
      <c r="V191" s="52"/>
    </row>
    <row r="192" spans="1:22" ht="60" x14ac:dyDescent="0.25">
      <c r="A192" s="118">
        <f t="shared" si="2"/>
        <v>191</v>
      </c>
      <c r="B192" s="90" t="s">
        <v>204</v>
      </c>
      <c r="C192" s="46" t="s">
        <v>266</v>
      </c>
      <c r="D192" s="118">
        <v>66462</v>
      </c>
      <c r="E192" s="121">
        <v>44130</v>
      </c>
      <c r="F192" s="118" t="s">
        <v>320</v>
      </c>
      <c r="G192" s="90" t="s">
        <v>30</v>
      </c>
      <c r="H192" s="91" t="s">
        <v>16</v>
      </c>
      <c r="I192" s="117" t="s">
        <v>250</v>
      </c>
      <c r="J192" s="90">
        <v>71676</v>
      </c>
      <c r="K192" s="88">
        <v>44151</v>
      </c>
      <c r="L192" s="139" t="s">
        <v>402</v>
      </c>
      <c r="M192" s="135"/>
      <c r="N192" s="135"/>
      <c r="O192" s="136"/>
      <c r="P192" s="135"/>
      <c r="Q192" s="52"/>
      <c r="R192" s="52"/>
      <c r="S192" s="52"/>
      <c r="T192" s="52"/>
      <c r="U192" s="52"/>
      <c r="V192" s="52"/>
    </row>
    <row r="193" spans="1:22" ht="30" x14ac:dyDescent="0.25">
      <c r="A193" s="118">
        <f t="shared" si="2"/>
        <v>192</v>
      </c>
      <c r="B193" s="96" t="s">
        <v>204</v>
      </c>
      <c r="C193" s="85" t="s">
        <v>310</v>
      </c>
      <c r="D193" s="115">
        <v>66360</v>
      </c>
      <c r="E193" s="93">
        <v>44130</v>
      </c>
      <c r="F193" s="115" t="s">
        <v>239</v>
      </c>
      <c r="G193" s="118" t="s">
        <v>27</v>
      </c>
      <c r="H193" s="83" t="s">
        <v>16</v>
      </c>
      <c r="I193" s="96" t="s">
        <v>17</v>
      </c>
      <c r="J193" s="115">
        <v>70177</v>
      </c>
      <c r="K193" s="99">
        <v>44145</v>
      </c>
      <c r="L193" s="82"/>
      <c r="M193" s="52"/>
      <c r="N193" s="52"/>
      <c r="O193" s="52"/>
      <c r="P193" s="52"/>
      <c r="Q193" s="52"/>
      <c r="R193" s="52"/>
      <c r="S193" s="52"/>
      <c r="T193" s="52"/>
      <c r="U193" s="52"/>
      <c r="V193" s="52"/>
    </row>
    <row r="194" spans="1:22" ht="60" x14ac:dyDescent="0.25">
      <c r="A194" s="118">
        <f t="shared" ref="A194:A250" si="3">A193+1</f>
        <v>193</v>
      </c>
      <c r="B194" s="90" t="s">
        <v>204</v>
      </c>
      <c r="C194" s="46" t="s">
        <v>266</v>
      </c>
      <c r="D194" s="118">
        <v>67065</v>
      </c>
      <c r="E194" s="121">
        <v>44132</v>
      </c>
      <c r="F194" s="137" t="s">
        <v>322</v>
      </c>
      <c r="G194" s="90" t="s">
        <v>30</v>
      </c>
      <c r="H194" s="91" t="s">
        <v>16</v>
      </c>
      <c r="I194" s="117" t="s">
        <v>254</v>
      </c>
      <c r="J194" s="90">
        <v>2684</v>
      </c>
      <c r="K194" s="88">
        <v>44215</v>
      </c>
      <c r="L194" s="139" t="s">
        <v>400</v>
      </c>
      <c r="M194" s="52"/>
      <c r="N194" s="52"/>
      <c r="O194" s="52"/>
      <c r="P194" s="52"/>
      <c r="Q194" s="52"/>
      <c r="R194" s="52"/>
      <c r="S194" s="52"/>
      <c r="T194" s="52"/>
      <c r="U194" s="52"/>
      <c r="V194" s="52"/>
    </row>
    <row r="195" spans="1:22" ht="30" x14ac:dyDescent="0.25">
      <c r="A195" s="118">
        <f t="shared" si="3"/>
        <v>194</v>
      </c>
      <c r="B195" s="96" t="s">
        <v>204</v>
      </c>
      <c r="C195" s="85" t="s">
        <v>310</v>
      </c>
      <c r="D195" s="115">
        <v>67086</v>
      </c>
      <c r="E195" s="93">
        <v>44132</v>
      </c>
      <c r="F195" s="115" t="s">
        <v>239</v>
      </c>
      <c r="G195" s="118" t="s">
        <v>27</v>
      </c>
      <c r="H195" s="83" t="s">
        <v>16</v>
      </c>
      <c r="I195" s="96" t="s">
        <v>17</v>
      </c>
      <c r="J195" s="115">
        <v>68850</v>
      </c>
      <c r="K195" s="99">
        <v>44139</v>
      </c>
      <c r="L195" s="82"/>
      <c r="M195" s="52"/>
      <c r="N195" s="52"/>
      <c r="O195" s="52"/>
      <c r="P195" s="52"/>
      <c r="Q195" s="52"/>
      <c r="R195" s="52"/>
      <c r="S195" s="52"/>
      <c r="T195" s="52"/>
      <c r="U195" s="52"/>
      <c r="V195" s="52"/>
    </row>
    <row r="196" spans="1:22" ht="30" x14ac:dyDescent="0.25">
      <c r="A196" s="118">
        <f t="shared" si="3"/>
        <v>195</v>
      </c>
      <c r="B196" s="96" t="s">
        <v>204</v>
      </c>
      <c r="C196" s="104" t="s">
        <v>268</v>
      </c>
      <c r="D196" s="61">
        <v>67332</v>
      </c>
      <c r="E196" s="44">
        <v>44132</v>
      </c>
      <c r="F196" s="39" t="s">
        <v>393</v>
      </c>
      <c r="G196" s="130" t="s">
        <v>384</v>
      </c>
      <c r="H196" s="56" t="s">
        <v>16</v>
      </c>
      <c r="I196" s="96" t="s">
        <v>17</v>
      </c>
      <c r="J196" s="56">
        <v>74764</v>
      </c>
      <c r="K196" s="44">
        <v>44162</v>
      </c>
      <c r="L196" s="131"/>
      <c r="M196" s="52"/>
      <c r="N196" s="52"/>
      <c r="O196" s="52"/>
      <c r="P196" s="52"/>
      <c r="Q196" s="52"/>
      <c r="R196" s="52"/>
      <c r="S196" s="52"/>
      <c r="T196" s="52"/>
      <c r="U196" s="52"/>
      <c r="V196" s="52"/>
    </row>
    <row r="197" spans="1:22" ht="30" x14ac:dyDescent="0.25">
      <c r="A197" s="118">
        <f t="shared" si="3"/>
        <v>196</v>
      </c>
      <c r="B197" s="96" t="s">
        <v>204</v>
      </c>
      <c r="C197" s="85" t="s">
        <v>310</v>
      </c>
      <c r="D197" s="115">
        <v>67654</v>
      </c>
      <c r="E197" s="93">
        <v>44133</v>
      </c>
      <c r="F197" s="115" t="s">
        <v>239</v>
      </c>
      <c r="G197" s="118" t="s">
        <v>27</v>
      </c>
      <c r="H197" s="83" t="s">
        <v>16</v>
      </c>
      <c r="I197" s="96" t="s">
        <v>17</v>
      </c>
      <c r="J197" s="115">
        <v>68893</v>
      </c>
      <c r="K197" s="99">
        <v>44139</v>
      </c>
      <c r="L197" s="82"/>
      <c r="M197" s="52"/>
      <c r="N197" s="52"/>
      <c r="O197" s="52"/>
      <c r="P197" s="52"/>
      <c r="Q197" s="52"/>
      <c r="R197" s="52"/>
      <c r="S197" s="52"/>
      <c r="T197" s="52"/>
      <c r="U197" s="52"/>
      <c r="V197" s="52"/>
    </row>
    <row r="198" spans="1:22" ht="30" x14ac:dyDescent="0.25">
      <c r="A198" s="118">
        <f t="shared" si="3"/>
        <v>197</v>
      </c>
      <c r="B198" s="96" t="s">
        <v>204</v>
      </c>
      <c r="C198" s="85" t="s">
        <v>310</v>
      </c>
      <c r="D198" s="115">
        <v>68282</v>
      </c>
      <c r="E198" s="93">
        <v>44137</v>
      </c>
      <c r="F198" s="115" t="s">
        <v>239</v>
      </c>
      <c r="G198" s="118" t="s">
        <v>27</v>
      </c>
      <c r="H198" s="83" t="s">
        <v>16</v>
      </c>
      <c r="I198" s="96" t="s">
        <v>17</v>
      </c>
      <c r="J198" s="115">
        <v>75151</v>
      </c>
      <c r="K198" s="99">
        <v>44166</v>
      </c>
      <c r="L198" s="82"/>
      <c r="M198" s="52"/>
      <c r="N198" s="52"/>
      <c r="O198" s="52"/>
      <c r="P198" s="52"/>
      <c r="Q198" s="52"/>
      <c r="R198" s="52"/>
      <c r="S198" s="52"/>
      <c r="T198" s="52"/>
      <c r="U198" s="52"/>
      <c r="V198" s="52"/>
    </row>
    <row r="199" spans="1:22" ht="30" x14ac:dyDescent="0.25">
      <c r="A199" s="118">
        <f t="shared" si="3"/>
        <v>198</v>
      </c>
      <c r="B199" s="115" t="s">
        <v>24</v>
      </c>
      <c r="C199" s="85" t="s">
        <v>310</v>
      </c>
      <c r="D199" s="115">
        <v>68552</v>
      </c>
      <c r="E199" s="93">
        <v>44138</v>
      </c>
      <c r="F199" s="115" t="s">
        <v>354</v>
      </c>
      <c r="G199" s="118" t="s">
        <v>133</v>
      </c>
      <c r="H199" s="138" t="s">
        <v>377</v>
      </c>
      <c r="I199" s="115" t="s">
        <v>17</v>
      </c>
      <c r="J199" s="115">
        <v>76349</v>
      </c>
      <c r="K199" s="99">
        <v>44169</v>
      </c>
      <c r="L199" s="82"/>
      <c r="M199" s="52"/>
      <c r="N199" s="52"/>
      <c r="O199" s="52"/>
      <c r="P199" s="52"/>
      <c r="Q199" s="52"/>
      <c r="R199" s="52"/>
      <c r="S199" s="52"/>
      <c r="T199" s="52"/>
      <c r="U199" s="52"/>
      <c r="V199" s="52"/>
    </row>
    <row r="200" spans="1:22" ht="45" x14ac:dyDescent="0.25">
      <c r="A200" s="118">
        <f t="shared" si="3"/>
        <v>199</v>
      </c>
      <c r="B200" s="96" t="s">
        <v>204</v>
      </c>
      <c r="C200" s="85" t="s">
        <v>22</v>
      </c>
      <c r="D200" s="116">
        <v>68938</v>
      </c>
      <c r="E200" s="93">
        <v>44139</v>
      </c>
      <c r="F200" s="47" t="s">
        <v>21</v>
      </c>
      <c r="G200" s="117" t="s">
        <v>18</v>
      </c>
      <c r="H200" s="91" t="s">
        <v>307</v>
      </c>
      <c r="I200" s="117" t="s">
        <v>17</v>
      </c>
      <c r="J200" s="116">
        <v>78070</v>
      </c>
      <c r="K200" s="88">
        <v>44179</v>
      </c>
      <c r="L200" s="91" t="s">
        <v>308</v>
      </c>
      <c r="M200" s="52"/>
      <c r="N200" s="52"/>
      <c r="O200" s="52"/>
      <c r="P200" s="52"/>
      <c r="Q200" s="52"/>
      <c r="R200" s="52"/>
      <c r="S200" s="52"/>
      <c r="T200" s="52"/>
      <c r="U200" s="52"/>
      <c r="V200" s="52"/>
    </row>
    <row r="201" spans="1:22" ht="30" x14ac:dyDescent="0.25">
      <c r="A201" s="118">
        <f t="shared" si="3"/>
        <v>200</v>
      </c>
      <c r="B201" s="96" t="s">
        <v>204</v>
      </c>
      <c r="C201" s="85" t="s">
        <v>310</v>
      </c>
      <c r="D201" s="115">
        <v>68816</v>
      </c>
      <c r="E201" s="93">
        <v>44139</v>
      </c>
      <c r="F201" s="115" t="s">
        <v>355</v>
      </c>
      <c r="G201" s="118" t="s">
        <v>28</v>
      </c>
      <c r="H201" s="83" t="s">
        <v>16</v>
      </c>
      <c r="I201" s="96" t="s">
        <v>17</v>
      </c>
      <c r="J201" s="115">
        <v>75357</v>
      </c>
      <c r="K201" s="99">
        <v>44166</v>
      </c>
      <c r="L201" s="82"/>
      <c r="M201" s="52"/>
      <c r="N201" s="52"/>
      <c r="O201" s="52"/>
      <c r="P201" s="52"/>
      <c r="Q201" s="52"/>
      <c r="R201" s="52"/>
      <c r="S201" s="52"/>
      <c r="T201" s="52"/>
      <c r="U201" s="52"/>
      <c r="V201" s="52"/>
    </row>
    <row r="202" spans="1:22" ht="30" x14ac:dyDescent="0.25">
      <c r="A202" s="118">
        <f t="shared" si="3"/>
        <v>201</v>
      </c>
      <c r="B202" s="115" t="s">
        <v>24</v>
      </c>
      <c r="C202" s="85" t="s">
        <v>310</v>
      </c>
      <c r="D202" s="115">
        <v>69130</v>
      </c>
      <c r="E202" s="93">
        <v>44139</v>
      </c>
      <c r="F202" s="115" t="s">
        <v>355</v>
      </c>
      <c r="G202" s="118" t="s">
        <v>28</v>
      </c>
      <c r="H202" s="83" t="s">
        <v>16</v>
      </c>
      <c r="I202" s="96" t="s">
        <v>17</v>
      </c>
      <c r="J202" s="115">
        <v>75358</v>
      </c>
      <c r="K202" s="99">
        <v>44166</v>
      </c>
      <c r="L202" s="82"/>
      <c r="M202" s="52"/>
      <c r="N202" s="52"/>
      <c r="O202" s="52"/>
      <c r="P202" s="52"/>
      <c r="Q202" s="52"/>
      <c r="R202" s="52"/>
      <c r="S202" s="52"/>
      <c r="T202" s="52"/>
      <c r="U202" s="52"/>
      <c r="V202" s="52"/>
    </row>
    <row r="203" spans="1:22" ht="30" x14ac:dyDescent="0.25">
      <c r="A203" s="118">
        <f t="shared" si="3"/>
        <v>202</v>
      </c>
      <c r="B203" s="96" t="s">
        <v>204</v>
      </c>
      <c r="C203" s="85" t="s">
        <v>310</v>
      </c>
      <c r="D203" s="115">
        <v>69922</v>
      </c>
      <c r="E203" s="93">
        <v>44144</v>
      </c>
      <c r="F203" s="115" t="s">
        <v>355</v>
      </c>
      <c r="G203" s="118" t="s">
        <v>28</v>
      </c>
      <c r="H203" s="83" t="s">
        <v>16</v>
      </c>
      <c r="I203" s="96" t="s">
        <v>17</v>
      </c>
      <c r="J203" s="115">
        <v>75355</v>
      </c>
      <c r="K203" s="99">
        <v>44166</v>
      </c>
      <c r="L203" s="82"/>
      <c r="M203" s="52"/>
      <c r="N203" s="52"/>
      <c r="O203" s="52"/>
      <c r="P203" s="52"/>
      <c r="Q203" s="52"/>
      <c r="R203" s="52"/>
      <c r="S203" s="52"/>
      <c r="T203" s="52"/>
      <c r="U203" s="52"/>
      <c r="V203" s="52"/>
    </row>
    <row r="204" spans="1:22" ht="30" x14ac:dyDescent="0.25">
      <c r="A204" s="118">
        <f t="shared" si="3"/>
        <v>203</v>
      </c>
      <c r="B204" s="96" t="s">
        <v>204</v>
      </c>
      <c r="C204" s="85" t="s">
        <v>310</v>
      </c>
      <c r="D204" s="115">
        <v>69957</v>
      </c>
      <c r="E204" s="93">
        <v>44144</v>
      </c>
      <c r="F204" s="107" t="s">
        <v>239</v>
      </c>
      <c r="G204" s="118" t="s">
        <v>27</v>
      </c>
      <c r="H204" s="83" t="s">
        <v>16</v>
      </c>
      <c r="I204" s="96" t="s">
        <v>17</v>
      </c>
      <c r="J204" s="115">
        <v>70828</v>
      </c>
      <c r="K204" s="99">
        <v>44146</v>
      </c>
      <c r="L204" s="82"/>
      <c r="M204" s="52"/>
      <c r="N204" s="52"/>
      <c r="O204" s="52"/>
      <c r="P204" s="52"/>
      <c r="Q204" s="52"/>
      <c r="R204" s="52"/>
      <c r="S204" s="52"/>
      <c r="T204" s="52"/>
      <c r="U204" s="52"/>
      <c r="V204" s="52"/>
    </row>
    <row r="205" spans="1:22" ht="105" x14ac:dyDescent="0.25">
      <c r="A205" s="118">
        <f t="shared" si="3"/>
        <v>204</v>
      </c>
      <c r="B205" s="96" t="s">
        <v>204</v>
      </c>
      <c r="C205" s="85" t="s">
        <v>310</v>
      </c>
      <c r="D205" s="115">
        <v>70079</v>
      </c>
      <c r="E205" s="93">
        <v>44144</v>
      </c>
      <c r="F205" s="115" t="s">
        <v>356</v>
      </c>
      <c r="G205" s="118" t="s">
        <v>27</v>
      </c>
      <c r="H205" s="83" t="s">
        <v>16</v>
      </c>
      <c r="I205" s="96" t="s">
        <v>17</v>
      </c>
      <c r="J205" s="115">
        <v>78520</v>
      </c>
      <c r="K205" s="99">
        <v>44179</v>
      </c>
      <c r="L205" s="91" t="s">
        <v>357</v>
      </c>
      <c r="M205" s="52"/>
      <c r="N205" s="52"/>
      <c r="O205" s="52"/>
      <c r="P205" s="52"/>
      <c r="Q205" s="52"/>
      <c r="R205" s="52"/>
      <c r="S205" s="52"/>
      <c r="T205" s="52"/>
      <c r="U205" s="52"/>
      <c r="V205" s="52"/>
    </row>
    <row r="206" spans="1:22" ht="30" x14ac:dyDescent="0.25">
      <c r="A206" s="118">
        <f t="shared" si="3"/>
        <v>205</v>
      </c>
      <c r="B206" s="96" t="s">
        <v>204</v>
      </c>
      <c r="C206" s="85" t="s">
        <v>310</v>
      </c>
      <c r="D206" s="115">
        <v>70267</v>
      </c>
      <c r="E206" s="93">
        <v>44145</v>
      </c>
      <c r="F206" s="115" t="s">
        <v>355</v>
      </c>
      <c r="G206" s="118" t="s">
        <v>28</v>
      </c>
      <c r="H206" s="83" t="s">
        <v>16</v>
      </c>
      <c r="I206" s="96" t="s">
        <v>17</v>
      </c>
      <c r="J206" s="115">
        <v>75371</v>
      </c>
      <c r="K206" s="99">
        <v>44166</v>
      </c>
      <c r="L206" s="82"/>
      <c r="M206" s="52"/>
      <c r="N206" s="52"/>
      <c r="O206" s="52"/>
      <c r="P206" s="52"/>
      <c r="Q206" s="52"/>
      <c r="R206" s="52"/>
      <c r="S206" s="52"/>
      <c r="T206" s="52"/>
      <c r="U206" s="52"/>
      <c r="V206" s="52"/>
    </row>
    <row r="207" spans="1:22" ht="30" x14ac:dyDescent="0.25">
      <c r="A207" s="118">
        <f t="shared" si="3"/>
        <v>206</v>
      </c>
      <c r="B207" s="96" t="s">
        <v>204</v>
      </c>
      <c r="C207" s="104" t="s">
        <v>268</v>
      </c>
      <c r="D207" s="61">
        <v>70706</v>
      </c>
      <c r="E207" s="44">
        <v>44146</v>
      </c>
      <c r="F207" s="39" t="s">
        <v>382</v>
      </c>
      <c r="G207" s="130" t="s">
        <v>381</v>
      </c>
      <c r="H207" s="56" t="s">
        <v>16</v>
      </c>
      <c r="I207" s="96" t="s">
        <v>17</v>
      </c>
      <c r="J207" s="56">
        <v>73521</v>
      </c>
      <c r="K207" s="44">
        <v>44159</v>
      </c>
      <c r="L207" s="131"/>
      <c r="M207" s="52"/>
      <c r="N207" s="52"/>
      <c r="O207" s="52"/>
      <c r="P207" s="52"/>
      <c r="Q207" s="52"/>
      <c r="R207" s="52"/>
      <c r="S207" s="52"/>
      <c r="T207" s="52"/>
      <c r="U207" s="52"/>
      <c r="V207" s="52"/>
    </row>
    <row r="208" spans="1:22" ht="30" x14ac:dyDescent="0.25">
      <c r="A208" s="118">
        <f t="shared" si="3"/>
        <v>207</v>
      </c>
      <c r="B208" s="96" t="s">
        <v>204</v>
      </c>
      <c r="C208" s="85" t="s">
        <v>310</v>
      </c>
      <c r="D208" s="115">
        <v>71341</v>
      </c>
      <c r="E208" s="93">
        <v>44148</v>
      </c>
      <c r="F208" s="115" t="s">
        <v>239</v>
      </c>
      <c r="G208" s="118" t="s">
        <v>27</v>
      </c>
      <c r="H208" s="83" t="s">
        <v>16</v>
      </c>
      <c r="I208" s="96" t="s">
        <v>17</v>
      </c>
      <c r="J208" s="115">
        <v>72407</v>
      </c>
      <c r="K208" s="99">
        <v>44153</v>
      </c>
      <c r="L208" s="82"/>
      <c r="M208" s="52"/>
      <c r="N208" s="52"/>
      <c r="O208" s="52"/>
      <c r="P208" s="52"/>
      <c r="Q208" s="52"/>
      <c r="R208" s="52"/>
      <c r="S208" s="52"/>
      <c r="T208" s="52"/>
      <c r="U208" s="52"/>
      <c r="V208" s="52"/>
    </row>
    <row r="209" spans="1:22" ht="30" x14ac:dyDescent="0.25">
      <c r="A209" s="118">
        <f t="shared" si="3"/>
        <v>208</v>
      </c>
      <c r="B209" s="115" t="s">
        <v>198</v>
      </c>
      <c r="C209" s="46" t="s">
        <v>266</v>
      </c>
      <c r="D209" s="118">
        <v>71757</v>
      </c>
      <c r="E209" s="121">
        <v>44151</v>
      </c>
      <c r="F209" s="118" t="s">
        <v>321</v>
      </c>
      <c r="G209" s="90" t="s">
        <v>30</v>
      </c>
      <c r="H209" s="91" t="s">
        <v>16</v>
      </c>
      <c r="I209" s="117" t="s">
        <v>17</v>
      </c>
      <c r="J209" s="90">
        <v>72555</v>
      </c>
      <c r="K209" s="88">
        <v>44154</v>
      </c>
      <c r="L209" s="78"/>
      <c r="M209" s="52"/>
      <c r="N209" s="52"/>
      <c r="O209" s="52"/>
      <c r="P209" s="52"/>
      <c r="Q209" s="52"/>
      <c r="R209" s="52"/>
      <c r="S209" s="52"/>
      <c r="T209" s="52"/>
      <c r="U209" s="52"/>
      <c r="V209" s="52"/>
    </row>
    <row r="210" spans="1:22" ht="60" x14ac:dyDescent="0.25">
      <c r="A210" s="118">
        <f t="shared" si="3"/>
        <v>209</v>
      </c>
      <c r="B210" s="96" t="s">
        <v>204</v>
      </c>
      <c r="C210" s="46" t="s">
        <v>310</v>
      </c>
      <c r="D210" s="116">
        <v>72471</v>
      </c>
      <c r="E210" s="93">
        <v>44154</v>
      </c>
      <c r="F210" s="116" t="s">
        <v>311</v>
      </c>
      <c r="G210" s="119" t="s">
        <v>201</v>
      </c>
      <c r="H210" s="83" t="s">
        <v>16</v>
      </c>
      <c r="I210" s="117" t="s">
        <v>17</v>
      </c>
      <c r="J210" s="116">
        <v>78866</v>
      </c>
      <c r="K210" s="88">
        <v>44180</v>
      </c>
      <c r="L210" s="38"/>
      <c r="M210" s="52"/>
      <c r="N210" s="52"/>
      <c r="O210" s="52"/>
      <c r="P210" s="52"/>
      <c r="Q210" s="52"/>
      <c r="R210" s="52"/>
      <c r="S210" s="52"/>
      <c r="T210" s="52"/>
      <c r="U210" s="52"/>
      <c r="V210" s="52"/>
    </row>
    <row r="211" spans="1:22" ht="45" x14ac:dyDescent="0.25">
      <c r="A211" s="118">
        <f t="shared" si="3"/>
        <v>210</v>
      </c>
      <c r="B211" s="115" t="s">
        <v>24</v>
      </c>
      <c r="C211" s="85" t="s">
        <v>310</v>
      </c>
      <c r="D211" s="115">
        <v>72785</v>
      </c>
      <c r="E211" s="93">
        <v>44155</v>
      </c>
      <c r="F211" s="115" t="s">
        <v>358</v>
      </c>
      <c r="G211" s="118" t="s">
        <v>133</v>
      </c>
      <c r="H211" s="138" t="s">
        <v>378</v>
      </c>
      <c r="I211" s="96" t="s">
        <v>17</v>
      </c>
      <c r="J211" s="115">
        <v>80879</v>
      </c>
      <c r="K211" s="99">
        <v>44188</v>
      </c>
      <c r="L211" s="82"/>
      <c r="M211" s="52"/>
      <c r="N211" s="52"/>
      <c r="O211" s="52"/>
      <c r="P211" s="52"/>
      <c r="Q211" s="52"/>
      <c r="R211" s="52"/>
      <c r="S211" s="52"/>
      <c r="T211" s="52"/>
      <c r="U211" s="52"/>
      <c r="V211" s="52"/>
    </row>
    <row r="212" spans="1:22" ht="30" x14ac:dyDescent="0.25">
      <c r="A212" s="118">
        <f t="shared" si="3"/>
        <v>211</v>
      </c>
      <c r="B212" s="96" t="s">
        <v>204</v>
      </c>
      <c r="C212" s="85" t="s">
        <v>310</v>
      </c>
      <c r="D212" s="115">
        <v>72819</v>
      </c>
      <c r="E212" s="93">
        <v>44155</v>
      </c>
      <c r="F212" s="115" t="s">
        <v>239</v>
      </c>
      <c r="G212" s="118" t="s">
        <v>27</v>
      </c>
      <c r="H212" s="83" t="s">
        <v>16</v>
      </c>
      <c r="I212" s="96" t="s">
        <v>17</v>
      </c>
      <c r="J212" s="115">
        <v>75131</v>
      </c>
      <c r="K212" s="99">
        <v>44166</v>
      </c>
      <c r="L212" s="82"/>
      <c r="M212" s="52"/>
      <c r="N212" s="52"/>
      <c r="O212" s="52"/>
      <c r="P212" s="52"/>
      <c r="Q212" s="52"/>
      <c r="R212" s="52"/>
      <c r="S212" s="52"/>
      <c r="T212" s="52"/>
      <c r="U212" s="52"/>
      <c r="V212" s="52"/>
    </row>
    <row r="213" spans="1:22" ht="30" x14ac:dyDescent="0.25">
      <c r="A213" s="118">
        <f t="shared" si="3"/>
        <v>212</v>
      </c>
      <c r="B213" s="96" t="s">
        <v>204</v>
      </c>
      <c r="C213" s="85" t="s">
        <v>310</v>
      </c>
      <c r="D213" s="115">
        <v>73106</v>
      </c>
      <c r="E213" s="93">
        <v>44158</v>
      </c>
      <c r="F213" s="115" t="s">
        <v>355</v>
      </c>
      <c r="G213" s="118" t="s">
        <v>28</v>
      </c>
      <c r="H213" s="83" t="s">
        <v>16</v>
      </c>
      <c r="I213" s="96" t="s">
        <v>17</v>
      </c>
      <c r="J213" s="115">
        <v>78357</v>
      </c>
      <c r="K213" s="99">
        <v>44179</v>
      </c>
      <c r="L213" s="82"/>
      <c r="M213" s="52"/>
      <c r="N213" s="52"/>
      <c r="O213" s="52"/>
      <c r="P213" s="52"/>
      <c r="Q213" s="52"/>
      <c r="R213" s="52"/>
      <c r="S213" s="52"/>
      <c r="T213" s="52"/>
      <c r="U213" s="52"/>
      <c r="V213" s="52"/>
    </row>
    <row r="214" spans="1:22" ht="30" x14ac:dyDescent="0.25">
      <c r="A214" s="118">
        <f t="shared" si="3"/>
        <v>213</v>
      </c>
      <c r="B214" s="90" t="s">
        <v>24</v>
      </c>
      <c r="C214" s="85" t="s">
        <v>265</v>
      </c>
      <c r="D214" s="90">
        <v>73742</v>
      </c>
      <c r="E214" s="93">
        <v>44159</v>
      </c>
      <c r="F214" s="90" t="s">
        <v>318</v>
      </c>
      <c r="G214" s="90" t="s">
        <v>148</v>
      </c>
      <c r="H214" s="90" t="s">
        <v>16</v>
      </c>
      <c r="I214" s="115" t="s">
        <v>209</v>
      </c>
      <c r="J214" s="90">
        <v>78349</v>
      </c>
      <c r="K214" s="103">
        <v>44179</v>
      </c>
      <c r="L214" s="90"/>
      <c r="M214" s="52"/>
      <c r="N214" s="52"/>
      <c r="O214" s="52"/>
      <c r="P214" s="52"/>
      <c r="Q214" s="52"/>
      <c r="R214" s="52"/>
      <c r="S214" s="52"/>
      <c r="T214" s="52"/>
      <c r="U214" s="52"/>
      <c r="V214" s="52"/>
    </row>
    <row r="215" spans="1:22" ht="30" x14ac:dyDescent="0.25">
      <c r="A215" s="118">
        <f t="shared" si="3"/>
        <v>214</v>
      </c>
      <c r="B215" s="96" t="s">
        <v>204</v>
      </c>
      <c r="C215" s="85" t="s">
        <v>310</v>
      </c>
      <c r="D215" s="115">
        <v>73913</v>
      </c>
      <c r="E215" s="93">
        <v>44160</v>
      </c>
      <c r="F215" s="115" t="s">
        <v>239</v>
      </c>
      <c r="G215" s="118" t="s">
        <v>27</v>
      </c>
      <c r="H215" s="83" t="s">
        <v>16</v>
      </c>
      <c r="I215" s="96" t="s">
        <v>17</v>
      </c>
      <c r="J215" s="115">
        <v>76293</v>
      </c>
      <c r="K215" s="99">
        <v>44169</v>
      </c>
      <c r="L215" s="82"/>
      <c r="M215" s="52"/>
      <c r="N215" s="52"/>
      <c r="O215" s="52"/>
      <c r="P215" s="52"/>
      <c r="Q215" s="52"/>
      <c r="R215" s="52"/>
      <c r="S215" s="52"/>
      <c r="T215" s="52"/>
      <c r="U215" s="52"/>
      <c r="V215" s="52"/>
    </row>
    <row r="216" spans="1:22" ht="30" x14ac:dyDescent="0.25">
      <c r="A216" s="118">
        <f t="shared" si="3"/>
        <v>215</v>
      </c>
      <c r="B216" s="96" t="s">
        <v>204</v>
      </c>
      <c r="C216" s="104" t="s">
        <v>268</v>
      </c>
      <c r="D216" s="47">
        <v>74152</v>
      </c>
      <c r="E216" s="132">
        <v>44160</v>
      </c>
      <c r="F216" s="47" t="s">
        <v>385</v>
      </c>
      <c r="G216" s="130" t="s">
        <v>381</v>
      </c>
      <c r="H216" s="133" t="s">
        <v>16</v>
      </c>
      <c r="I216" s="96" t="s">
        <v>17</v>
      </c>
      <c r="J216" s="134">
        <v>77437</v>
      </c>
      <c r="K216" s="99">
        <v>44175</v>
      </c>
      <c r="L216" s="115"/>
      <c r="M216" s="52"/>
      <c r="N216" s="52"/>
      <c r="O216" s="52"/>
      <c r="P216" s="52"/>
      <c r="Q216" s="52"/>
      <c r="R216" s="52"/>
      <c r="S216" s="52"/>
      <c r="T216" s="52"/>
      <c r="U216" s="52"/>
      <c r="V216" s="52"/>
    </row>
    <row r="217" spans="1:22" ht="30" x14ac:dyDescent="0.25">
      <c r="A217" s="118">
        <f t="shared" si="3"/>
        <v>216</v>
      </c>
      <c r="B217" s="115" t="s">
        <v>198</v>
      </c>
      <c r="C217" s="46" t="s">
        <v>266</v>
      </c>
      <c r="D217" s="118">
        <v>74239</v>
      </c>
      <c r="E217" s="121">
        <v>44161</v>
      </c>
      <c r="F217" s="118" t="s">
        <v>321</v>
      </c>
      <c r="G217" s="90" t="s">
        <v>30</v>
      </c>
      <c r="H217" s="91" t="s">
        <v>16</v>
      </c>
      <c r="I217" s="117" t="s">
        <v>17</v>
      </c>
      <c r="J217" s="90">
        <v>75997</v>
      </c>
      <c r="K217" s="88">
        <v>44168</v>
      </c>
      <c r="L217" s="78"/>
      <c r="M217" s="52"/>
      <c r="N217" s="52"/>
      <c r="O217" s="52"/>
      <c r="P217" s="52"/>
      <c r="Q217" s="52"/>
      <c r="R217" s="52"/>
      <c r="S217" s="52"/>
      <c r="T217" s="52"/>
      <c r="U217" s="52"/>
      <c r="V217" s="52"/>
    </row>
    <row r="218" spans="1:22" ht="30" x14ac:dyDescent="0.25">
      <c r="A218" s="118">
        <f t="shared" si="3"/>
        <v>217</v>
      </c>
      <c r="B218" s="96" t="s">
        <v>204</v>
      </c>
      <c r="C218" s="85" t="s">
        <v>310</v>
      </c>
      <c r="D218" s="115">
        <v>74466</v>
      </c>
      <c r="E218" s="93">
        <v>44161</v>
      </c>
      <c r="F218" s="115" t="s">
        <v>359</v>
      </c>
      <c r="G218" s="118" t="s">
        <v>28</v>
      </c>
      <c r="H218" s="83" t="s">
        <v>16</v>
      </c>
      <c r="I218" s="96" t="s">
        <v>17</v>
      </c>
      <c r="J218" s="115">
        <v>77722</v>
      </c>
      <c r="K218" s="99">
        <v>44176</v>
      </c>
      <c r="L218" s="82"/>
      <c r="M218" s="52"/>
      <c r="N218" s="52"/>
      <c r="O218" s="52"/>
      <c r="P218" s="52"/>
      <c r="Q218" s="52"/>
      <c r="R218" s="52"/>
      <c r="S218" s="52"/>
      <c r="T218" s="52"/>
      <c r="U218" s="52"/>
      <c r="V218" s="52"/>
    </row>
    <row r="219" spans="1:22" ht="60" x14ac:dyDescent="0.25">
      <c r="A219" s="118">
        <f t="shared" si="3"/>
        <v>218</v>
      </c>
      <c r="B219" s="96" t="s">
        <v>204</v>
      </c>
      <c r="C219" s="85" t="s">
        <v>22</v>
      </c>
      <c r="D219" s="90">
        <v>74837</v>
      </c>
      <c r="E219" s="93">
        <v>44165</v>
      </c>
      <c r="F219" s="90" t="s">
        <v>304</v>
      </c>
      <c r="G219" s="117" t="s">
        <v>26</v>
      </c>
      <c r="H219" s="83" t="s">
        <v>16</v>
      </c>
      <c r="I219" s="117" t="s">
        <v>17</v>
      </c>
      <c r="J219" s="90">
        <v>78501</v>
      </c>
      <c r="K219" s="44">
        <v>44179</v>
      </c>
      <c r="L219" s="38"/>
      <c r="M219" s="52"/>
      <c r="N219" s="52"/>
      <c r="O219" s="52"/>
      <c r="P219" s="52"/>
      <c r="Q219" s="52"/>
      <c r="R219" s="52"/>
      <c r="S219" s="52"/>
      <c r="T219" s="52"/>
      <c r="U219" s="52"/>
      <c r="V219" s="52"/>
    </row>
    <row r="220" spans="1:22" ht="30" x14ac:dyDescent="0.25">
      <c r="A220" s="118">
        <f t="shared" si="3"/>
        <v>219</v>
      </c>
      <c r="B220" s="90" t="s">
        <v>204</v>
      </c>
      <c r="C220" s="46" t="s">
        <v>266</v>
      </c>
      <c r="D220" s="118">
        <v>74976</v>
      </c>
      <c r="E220" s="121">
        <v>44165</v>
      </c>
      <c r="F220" s="118" t="s">
        <v>320</v>
      </c>
      <c r="G220" s="90" t="s">
        <v>30</v>
      </c>
      <c r="H220" s="91" t="s">
        <v>16</v>
      </c>
      <c r="I220" s="117" t="s">
        <v>17</v>
      </c>
      <c r="J220" s="90">
        <v>81874</v>
      </c>
      <c r="K220" s="88">
        <v>44194</v>
      </c>
      <c r="L220" s="78"/>
      <c r="M220" s="52"/>
      <c r="N220" s="52"/>
      <c r="O220" s="52"/>
      <c r="P220" s="52"/>
      <c r="Q220" s="52"/>
      <c r="R220" s="52"/>
      <c r="S220" s="52"/>
      <c r="T220" s="52"/>
      <c r="U220" s="52"/>
      <c r="V220" s="52"/>
    </row>
    <row r="221" spans="1:22" ht="30" x14ac:dyDescent="0.25">
      <c r="A221" s="118">
        <f t="shared" si="3"/>
        <v>220</v>
      </c>
      <c r="B221" s="96" t="s">
        <v>204</v>
      </c>
      <c r="C221" s="85" t="s">
        <v>310</v>
      </c>
      <c r="D221" s="115">
        <v>74868</v>
      </c>
      <c r="E221" s="93">
        <v>44165</v>
      </c>
      <c r="F221" s="115" t="s">
        <v>355</v>
      </c>
      <c r="G221" s="118" t="s">
        <v>28</v>
      </c>
      <c r="H221" s="83" t="s">
        <v>16</v>
      </c>
      <c r="I221" s="96" t="s">
        <v>17</v>
      </c>
      <c r="J221" s="115">
        <v>80078</v>
      </c>
      <c r="K221" s="99">
        <v>44186</v>
      </c>
      <c r="L221" s="82"/>
      <c r="M221" s="52"/>
      <c r="N221" s="52"/>
      <c r="O221" s="52"/>
      <c r="P221" s="52"/>
      <c r="Q221" s="52"/>
      <c r="R221" s="52"/>
      <c r="S221" s="52"/>
      <c r="T221" s="52"/>
      <c r="U221" s="52"/>
      <c r="V221" s="52"/>
    </row>
    <row r="222" spans="1:22" ht="30" x14ac:dyDescent="0.25">
      <c r="A222" s="118">
        <f t="shared" si="3"/>
        <v>221</v>
      </c>
      <c r="B222" s="96" t="s">
        <v>204</v>
      </c>
      <c r="C222" s="85" t="s">
        <v>310</v>
      </c>
      <c r="D222" s="115">
        <v>75004</v>
      </c>
      <c r="E222" s="93">
        <v>44165</v>
      </c>
      <c r="F222" s="115" t="s">
        <v>337</v>
      </c>
      <c r="G222" s="118" t="s">
        <v>28</v>
      </c>
      <c r="H222" s="83" t="s">
        <v>16</v>
      </c>
      <c r="I222" s="96" t="s">
        <v>17</v>
      </c>
      <c r="J222" s="115">
        <v>76770</v>
      </c>
      <c r="K222" s="99">
        <v>44172</v>
      </c>
      <c r="L222" s="82"/>
      <c r="M222" s="52"/>
      <c r="N222" s="52"/>
      <c r="O222" s="52"/>
      <c r="P222" s="52"/>
      <c r="Q222" s="52"/>
      <c r="R222" s="52"/>
      <c r="S222" s="52"/>
      <c r="T222" s="52"/>
      <c r="U222" s="52"/>
      <c r="V222" s="52"/>
    </row>
    <row r="223" spans="1:22" ht="30" x14ac:dyDescent="0.25">
      <c r="A223" s="118">
        <f t="shared" si="3"/>
        <v>222</v>
      </c>
      <c r="B223" s="96" t="s">
        <v>204</v>
      </c>
      <c r="C223" s="85" t="s">
        <v>310</v>
      </c>
      <c r="D223" s="115">
        <v>75146</v>
      </c>
      <c r="E223" s="93">
        <v>44166</v>
      </c>
      <c r="F223" s="115" t="s">
        <v>355</v>
      </c>
      <c r="G223" s="118" t="s">
        <v>28</v>
      </c>
      <c r="H223" s="83" t="s">
        <v>16</v>
      </c>
      <c r="I223" s="96" t="s">
        <v>17</v>
      </c>
      <c r="J223" s="115">
        <v>80099</v>
      </c>
      <c r="K223" s="99">
        <v>44186</v>
      </c>
      <c r="L223" s="82"/>
      <c r="M223" s="52"/>
      <c r="N223" s="52"/>
      <c r="O223" s="52"/>
      <c r="P223" s="52"/>
      <c r="Q223" s="52"/>
      <c r="R223" s="52"/>
      <c r="S223" s="52"/>
      <c r="T223" s="52"/>
      <c r="U223" s="52"/>
      <c r="V223" s="52"/>
    </row>
    <row r="224" spans="1:22" ht="30" x14ac:dyDescent="0.25">
      <c r="A224" s="118">
        <f t="shared" si="3"/>
        <v>223</v>
      </c>
      <c r="B224" s="115" t="s">
        <v>24</v>
      </c>
      <c r="C224" s="85" t="s">
        <v>310</v>
      </c>
      <c r="D224" s="115">
        <v>75149</v>
      </c>
      <c r="E224" s="93">
        <v>44166</v>
      </c>
      <c r="F224" s="115" t="s">
        <v>239</v>
      </c>
      <c r="G224" s="118" t="s">
        <v>27</v>
      </c>
      <c r="H224" s="83" t="s">
        <v>16</v>
      </c>
      <c r="I224" s="96" t="s">
        <v>17</v>
      </c>
      <c r="J224" s="115">
        <v>77761</v>
      </c>
      <c r="K224" s="99">
        <v>44176</v>
      </c>
      <c r="L224" s="82"/>
      <c r="M224" s="52"/>
      <c r="N224" s="52"/>
      <c r="O224" s="52"/>
      <c r="P224" s="52"/>
      <c r="Q224" s="52"/>
      <c r="R224" s="52"/>
      <c r="S224" s="52"/>
      <c r="T224" s="52"/>
      <c r="U224" s="52"/>
      <c r="V224" s="52"/>
    </row>
    <row r="225" spans="1:22" ht="30" x14ac:dyDescent="0.25">
      <c r="A225" s="118">
        <f t="shared" si="3"/>
        <v>224</v>
      </c>
      <c r="B225" s="96" t="s">
        <v>204</v>
      </c>
      <c r="C225" s="85" t="s">
        <v>310</v>
      </c>
      <c r="D225" s="115">
        <v>75277</v>
      </c>
      <c r="E225" s="93">
        <v>44166</v>
      </c>
      <c r="F225" s="115" t="s">
        <v>239</v>
      </c>
      <c r="G225" s="118" t="s">
        <v>27</v>
      </c>
      <c r="H225" s="83" t="s">
        <v>16</v>
      </c>
      <c r="I225" s="96" t="s">
        <v>17</v>
      </c>
      <c r="J225" s="115">
        <v>76781</v>
      </c>
      <c r="K225" s="99">
        <v>44172</v>
      </c>
      <c r="L225" s="82"/>
      <c r="M225" s="52"/>
      <c r="N225" s="52"/>
      <c r="O225" s="52"/>
      <c r="P225" s="52"/>
      <c r="Q225" s="52"/>
      <c r="R225" s="52"/>
      <c r="S225" s="52"/>
      <c r="T225" s="52"/>
      <c r="U225" s="52"/>
      <c r="V225" s="52"/>
    </row>
    <row r="226" spans="1:22" ht="30" x14ac:dyDescent="0.25">
      <c r="A226" s="118">
        <f t="shared" si="3"/>
        <v>225</v>
      </c>
      <c r="B226" s="96" t="s">
        <v>204</v>
      </c>
      <c r="C226" s="85" t="s">
        <v>22</v>
      </c>
      <c r="D226" s="61">
        <v>76000</v>
      </c>
      <c r="E226" s="93">
        <v>44168</v>
      </c>
      <c r="F226" s="116" t="s">
        <v>302</v>
      </c>
      <c r="G226" s="118" t="s">
        <v>303</v>
      </c>
      <c r="H226" s="83" t="s">
        <v>16</v>
      </c>
      <c r="I226" s="117" t="s">
        <v>17</v>
      </c>
      <c r="J226" s="62">
        <v>81102</v>
      </c>
      <c r="K226" s="44">
        <v>44188</v>
      </c>
      <c r="L226" s="38"/>
      <c r="M226" s="52"/>
      <c r="N226" s="52"/>
      <c r="O226" s="52"/>
      <c r="P226" s="52"/>
      <c r="Q226" s="52"/>
      <c r="R226" s="52"/>
      <c r="S226" s="52"/>
      <c r="T226" s="52"/>
      <c r="U226" s="52"/>
      <c r="V226" s="52"/>
    </row>
    <row r="227" spans="1:22" ht="60" x14ac:dyDescent="0.25">
      <c r="A227" s="118">
        <f t="shared" si="3"/>
        <v>226</v>
      </c>
      <c r="B227" s="96" t="s">
        <v>204</v>
      </c>
      <c r="C227" s="85" t="s">
        <v>310</v>
      </c>
      <c r="D227" s="115">
        <v>76253</v>
      </c>
      <c r="E227" s="93">
        <v>44168</v>
      </c>
      <c r="F227" s="115" t="s">
        <v>360</v>
      </c>
      <c r="G227" s="118" t="s">
        <v>133</v>
      </c>
      <c r="H227" s="138" t="s">
        <v>379</v>
      </c>
      <c r="I227" s="96" t="s">
        <v>17</v>
      </c>
      <c r="J227" s="115">
        <v>82304</v>
      </c>
      <c r="K227" s="99">
        <v>44195</v>
      </c>
      <c r="L227" s="157"/>
      <c r="M227" s="52"/>
      <c r="N227" s="52"/>
      <c r="O227" s="52"/>
      <c r="P227" s="52"/>
      <c r="Q227" s="52"/>
      <c r="R227" s="52"/>
      <c r="S227" s="52"/>
      <c r="T227" s="52"/>
      <c r="U227" s="52"/>
      <c r="V227" s="52"/>
    </row>
    <row r="228" spans="1:22" ht="45" x14ac:dyDescent="0.25">
      <c r="A228" s="118">
        <f t="shared" si="3"/>
        <v>227</v>
      </c>
      <c r="B228" s="96" t="s">
        <v>204</v>
      </c>
      <c r="C228" s="85" t="s">
        <v>22</v>
      </c>
      <c r="D228" s="115">
        <v>76398</v>
      </c>
      <c r="E228" s="93">
        <v>44169</v>
      </c>
      <c r="F228" s="115" t="s">
        <v>21</v>
      </c>
      <c r="G228" s="115" t="s">
        <v>18</v>
      </c>
      <c r="H228" s="91" t="s">
        <v>309</v>
      </c>
      <c r="I228" s="115" t="s">
        <v>210</v>
      </c>
      <c r="J228" s="115"/>
      <c r="K228" s="99"/>
      <c r="L228" s="114"/>
      <c r="M228" s="52"/>
      <c r="N228" s="52"/>
      <c r="O228" s="52"/>
      <c r="P228" s="52"/>
      <c r="Q228" s="52"/>
      <c r="R228" s="52"/>
      <c r="S228" s="52"/>
      <c r="T228" s="52"/>
      <c r="U228" s="52"/>
      <c r="V228" s="52"/>
    </row>
    <row r="229" spans="1:22" ht="30" x14ac:dyDescent="0.25">
      <c r="A229" s="118">
        <f t="shared" si="3"/>
        <v>228</v>
      </c>
      <c r="B229" s="96" t="s">
        <v>204</v>
      </c>
      <c r="C229" s="104" t="s">
        <v>268</v>
      </c>
      <c r="D229" s="47">
        <v>76426</v>
      </c>
      <c r="E229" s="132">
        <v>44169</v>
      </c>
      <c r="F229" s="47" t="s">
        <v>408</v>
      </c>
      <c r="G229" s="130" t="s">
        <v>381</v>
      </c>
      <c r="H229" s="133" t="s">
        <v>16</v>
      </c>
      <c r="I229" s="117" t="s">
        <v>254</v>
      </c>
      <c r="J229" s="134">
        <v>77729</v>
      </c>
      <c r="K229" s="99">
        <v>44176</v>
      </c>
      <c r="L229" s="158"/>
      <c r="M229" s="52"/>
      <c r="N229" s="52"/>
      <c r="O229" s="52"/>
      <c r="P229" s="52"/>
      <c r="Q229" s="52"/>
      <c r="R229" s="52"/>
      <c r="S229" s="52"/>
      <c r="T229" s="52"/>
      <c r="U229" s="52"/>
      <c r="V229" s="52"/>
    </row>
    <row r="230" spans="1:22" ht="30" x14ac:dyDescent="0.25">
      <c r="A230" s="118">
        <f t="shared" si="3"/>
        <v>229</v>
      </c>
      <c r="B230" s="90" t="s">
        <v>24</v>
      </c>
      <c r="C230" s="85" t="s">
        <v>265</v>
      </c>
      <c r="D230" s="90">
        <v>76684</v>
      </c>
      <c r="E230" s="93">
        <v>44172</v>
      </c>
      <c r="F230" s="90" t="s">
        <v>318</v>
      </c>
      <c r="G230" s="90" t="s">
        <v>148</v>
      </c>
      <c r="H230" s="90" t="s">
        <v>16</v>
      </c>
      <c r="I230" s="117" t="s">
        <v>209</v>
      </c>
      <c r="J230" s="90">
        <v>81528</v>
      </c>
      <c r="K230" s="88">
        <v>44193</v>
      </c>
      <c r="L230" s="90"/>
      <c r="M230" s="52"/>
      <c r="N230" s="52"/>
      <c r="O230" s="52"/>
      <c r="P230" s="52"/>
      <c r="Q230" s="52"/>
      <c r="R230" s="52"/>
      <c r="S230" s="52"/>
      <c r="T230" s="52"/>
      <c r="U230" s="52"/>
      <c r="V230" s="52"/>
    </row>
    <row r="231" spans="1:22" ht="30" x14ac:dyDescent="0.25">
      <c r="A231" s="118">
        <f t="shared" si="3"/>
        <v>230</v>
      </c>
      <c r="B231" s="90" t="s">
        <v>24</v>
      </c>
      <c r="C231" s="85" t="s">
        <v>265</v>
      </c>
      <c r="D231" s="90">
        <v>76838</v>
      </c>
      <c r="E231" s="93">
        <v>44172</v>
      </c>
      <c r="F231" s="90" t="s">
        <v>318</v>
      </c>
      <c r="G231" s="90" t="s">
        <v>148</v>
      </c>
      <c r="H231" s="90" t="s">
        <v>16</v>
      </c>
      <c r="I231" s="117" t="s">
        <v>209</v>
      </c>
      <c r="J231" s="90">
        <v>81555</v>
      </c>
      <c r="K231" s="88">
        <v>44193</v>
      </c>
      <c r="L231" s="90"/>
      <c r="M231" s="52"/>
      <c r="N231" s="52"/>
      <c r="O231" s="52"/>
      <c r="P231" s="52"/>
      <c r="Q231" s="52"/>
      <c r="R231" s="52"/>
      <c r="S231" s="52"/>
      <c r="T231" s="52"/>
      <c r="U231" s="52"/>
      <c r="V231" s="52"/>
    </row>
    <row r="232" spans="1:22" ht="30" x14ac:dyDescent="0.25">
      <c r="A232" s="118">
        <f t="shared" si="3"/>
        <v>231</v>
      </c>
      <c r="B232" s="90" t="s">
        <v>24</v>
      </c>
      <c r="C232" s="85" t="s">
        <v>265</v>
      </c>
      <c r="D232" s="90">
        <v>76866</v>
      </c>
      <c r="E232" s="93">
        <v>44172</v>
      </c>
      <c r="F232" s="90" t="s">
        <v>318</v>
      </c>
      <c r="G232" s="90" t="s">
        <v>148</v>
      </c>
      <c r="H232" s="90" t="s">
        <v>16</v>
      </c>
      <c r="I232" s="117" t="s">
        <v>209</v>
      </c>
      <c r="J232" s="90">
        <v>81559</v>
      </c>
      <c r="K232" s="88">
        <v>44193</v>
      </c>
      <c r="L232" s="154"/>
      <c r="M232" s="52"/>
      <c r="N232" s="52"/>
      <c r="O232" s="52"/>
      <c r="P232" s="52"/>
      <c r="Q232" s="52"/>
      <c r="R232" s="52"/>
      <c r="S232" s="52"/>
      <c r="T232" s="52"/>
      <c r="U232" s="52"/>
      <c r="V232" s="52"/>
    </row>
    <row r="233" spans="1:22" ht="30" x14ac:dyDescent="0.25">
      <c r="A233" s="118">
        <f t="shared" si="3"/>
        <v>232</v>
      </c>
      <c r="B233" s="96" t="s">
        <v>204</v>
      </c>
      <c r="C233" s="85" t="s">
        <v>310</v>
      </c>
      <c r="D233" s="115">
        <v>76641</v>
      </c>
      <c r="E233" s="93">
        <v>44172</v>
      </c>
      <c r="F233" s="115" t="s">
        <v>243</v>
      </c>
      <c r="G233" s="118" t="s">
        <v>27</v>
      </c>
      <c r="H233" s="83" t="s">
        <v>16</v>
      </c>
      <c r="I233" s="96" t="s">
        <v>17</v>
      </c>
      <c r="J233" s="115">
        <v>77709</v>
      </c>
      <c r="K233" s="99">
        <v>44176</v>
      </c>
      <c r="L233" s="82"/>
      <c r="M233" s="52"/>
      <c r="N233" s="52"/>
      <c r="O233" s="52"/>
      <c r="P233" s="52"/>
      <c r="Q233" s="52"/>
      <c r="R233" s="52"/>
      <c r="S233" s="52"/>
      <c r="T233" s="52"/>
      <c r="U233" s="52"/>
      <c r="V233" s="52"/>
    </row>
    <row r="234" spans="1:22" ht="45" x14ac:dyDescent="0.25">
      <c r="A234" s="118">
        <f t="shared" si="3"/>
        <v>233</v>
      </c>
      <c r="B234" s="90" t="s">
        <v>204</v>
      </c>
      <c r="C234" s="46" t="s">
        <v>266</v>
      </c>
      <c r="D234" s="118">
        <v>76954</v>
      </c>
      <c r="E234" s="121">
        <v>44174</v>
      </c>
      <c r="F234" s="118" t="s">
        <v>321</v>
      </c>
      <c r="G234" s="90" t="s">
        <v>30</v>
      </c>
      <c r="H234" s="91" t="s">
        <v>16</v>
      </c>
      <c r="I234" s="117" t="s">
        <v>17</v>
      </c>
      <c r="J234" s="90">
        <v>484</v>
      </c>
      <c r="K234" s="88">
        <v>44203</v>
      </c>
      <c r="L234" s="139" t="s">
        <v>390</v>
      </c>
      <c r="M234" s="52"/>
      <c r="N234" s="52"/>
      <c r="O234" s="52"/>
      <c r="P234" s="52"/>
      <c r="Q234" s="52"/>
      <c r="R234" s="124"/>
      <c r="S234" s="52"/>
      <c r="T234" s="52"/>
      <c r="U234" s="52"/>
      <c r="V234" s="52"/>
    </row>
    <row r="235" spans="1:22" ht="30" x14ac:dyDescent="0.25">
      <c r="A235" s="118">
        <f t="shared" si="3"/>
        <v>234</v>
      </c>
      <c r="B235" s="96" t="s">
        <v>204</v>
      </c>
      <c r="C235" s="85" t="s">
        <v>310</v>
      </c>
      <c r="D235" s="115">
        <v>77343</v>
      </c>
      <c r="E235" s="93">
        <v>44175</v>
      </c>
      <c r="F235" s="115" t="s">
        <v>361</v>
      </c>
      <c r="G235" s="118" t="s">
        <v>27</v>
      </c>
      <c r="H235" s="83" t="s">
        <v>16</v>
      </c>
      <c r="I235" s="96" t="s">
        <v>17</v>
      </c>
      <c r="J235" s="115">
        <v>78891</v>
      </c>
      <c r="K235" s="99">
        <v>44180</v>
      </c>
      <c r="L235" s="82"/>
      <c r="M235" s="52"/>
      <c r="N235" s="52"/>
      <c r="O235" s="52"/>
      <c r="P235" s="52"/>
      <c r="Q235" s="52"/>
      <c r="R235" s="52"/>
      <c r="S235" s="52"/>
      <c r="T235" s="52"/>
      <c r="U235" s="52"/>
      <c r="V235" s="52"/>
    </row>
    <row r="236" spans="1:22" ht="213" customHeight="1" x14ac:dyDescent="0.25">
      <c r="A236" s="118">
        <f t="shared" si="3"/>
        <v>235</v>
      </c>
      <c r="B236" s="115" t="s">
        <v>24</v>
      </c>
      <c r="C236" s="85" t="s">
        <v>310</v>
      </c>
      <c r="D236" s="115">
        <v>77899</v>
      </c>
      <c r="E236" s="93">
        <v>44176</v>
      </c>
      <c r="F236" s="115" t="s">
        <v>362</v>
      </c>
      <c r="G236" s="118" t="s">
        <v>133</v>
      </c>
      <c r="H236" s="138" t="s">
        <v>380</v>
      </c>
      <c r="I236" s="149" t="s">
        <v>17</v>
      </c>
      <c r="J236" s="115">
        <v>1338</v>
      </c>
      <c r="K236" s="99">
        <v>44208</v>
      </c>
      <c r="L236" s="153"/>
      <c r="M236" s="52"/>
      <c r="N236" s="52"/>
      <c r="O236" s="52"/>
      <c r="P236" s="52"/>
      <c r="Q236" s="52"/>
      <c r="R236" s="52"/>
      <c r="S236" s="52"/>
      <c r="T236" s="52"/>
      <c r="U236" s="52"/>
      <c r="V236" s="52"/>
    </row>
    <row r="237" spans="1:22" ht="60" x14ac:dyDescent="0.25">
      <c r="A237" s="118">
        <f t="shared" si="3"/>
        <v>236</v>
      </c>
      <c r="B237" s="96" t="s">
        <v>204</v>
      </c>
      <c r="C237" s="85" t="s">
        <v>22</v>
      </c>
      <c r="D237" s="115">
        <v>78283</v>
      </c>
      <c r="E237" s="93">
        <v>44179</v>
      </c>
      <c r="F237" s="115" t="s">
        <v>21</v>
      </c>
      <c r="G237" s="117" t="s">
        <v>18</v>
      </c>
      <c r="H237" s="91" t="s">
        <v>305</v>
      </c>
      <c r="I237" s="107" t="s">
        <v>210</v>
      </c>
      <c r="J237" s="115"/>
      <c r="K237" s="99"/>
      <c r="L237" s="88" t="s">
        <v>306</v>
      </c>
      <c r="M237" s="52"/>
      <c r="N237" s="52"/>
      <c r="O237" s="52"/>
      <c r="P237" s="52"/>
      <c r="Q237" s="52"/>
      <c r="R237" s="52"/>
      <c r="S237" s="52"/>
      <c r="T237" s="52"/>
      <c r="U237" s="52"/>
      <c r="V237" s="52"/>
    </row>
    <row r="238" spans="1:22" ht="30" x14ac:dyDescent="0.25">
      <c r="A238" s="118">
        <f t="shared" si="3"/>
        <v>237</v>
      </c>
      <c r="B238" s="90" t="s">
        <v>24</v>
      </c>
      <c r="C238" s="85" t="s">
        <v>265</v>
      </c>
      <c r="D238" s="90">
        <v>78139</v>
      </c>
      <c r="E238" s="93">
        <v>44179</v>
      </c>
      <c r="F238" s="90" t="s">
        <v>318</v>
      </c>
      <c r="G238" s="90" t="s">
        <v>148</v>
      </c>
      <c r="H238" s="90" t="s">
        <v>16</v>
      </c>
      <c r="I238" s="117" t="s">
        <v>209</v>
      </c>
      <c r="J238" s="90">
        <v>81535</v>
      </c>
      <c r="K238" s="88">
        <v>44193</v>
      </c>
      <c r="L238" s="90"/>
      <c r="M238" s="52"/>
      <c r="N238" s="52"/>
      <c r="O238" s="52"/>
      <c r="P238" s="52"/>
      <c r="Q238" s="52"/>
      <c r="R238" s="52"/>
      <c r="S238" s="52"/>
      <c r="T238" s="52"/>
      <c r="U238" s="52"/>
      <c r="V238" s="52"/>
    </row>
    <row r="239" spans="1:22" ht="30" x14ac:dyDescent="0.25">
      <c r="A239" s="118">
        <f t="shared" si="3"/>
        <v>238</v>
      </c>
      <c r="B239" s="96" t="s">
        <v>204</v>
      </c>
      <c r="C239" s="85" t="s">
        <v>310</v>
      </c>
      <c r="D239" s="115">
        <v>78139</v>
      </c>
      <c r="E239" s="93">
        <v>44179</v>
      </c>
      <c r="F239" s="115" t="s">
        <v>355</v>
      </c>
      <c r="G239" s="118" t="s">
        <v>28</v>
      </c>
      <c r="H239" s="83" t="s">
        <v>16</v>
      </c>
      <c r="I239" s="96" t="s">
        <v>17</v>
      </c>
      <c r="J239" s="115">
        <v>81535</v>
      </c>
      <c r="K239" s="99">
        <v>44193</v>
      </c>
      <c r="L239" s="82"/>
      <c r="M239" s="52"/>
      <c r="N239" s="52"/>
      <c r="O239" s="52"/>
      <c r="P239" s="52"/>
      <c r="Q239" s="52"/>
      <c r="R239" s="52"/>
      <c r="S239" s="52"/>
      <c r="T239" s="52"/>
      <c r="U239" s="52"/>
      <c r="V239" s="52"/>
    </row>
    <row r="240" spans="1:22" ht="30" x14ac:dyDescent="0.25">
      <c r="A240" s="118">
        <f t="shared" si="3"/>
        <v>239</v>
      </c>
      <c r="B240" s="96" t="s">
        <v>204</v>
      </c>
      <c r="C240" s="85" t="s">
        <v>310</v>
      </c>
      <c r="D240" s="115">
        <v>78358</v>
      </c>
      <c r="E240" s="93">
        <v>44179</v>
      </c>
      <c r="F240" s="115" t="s">
        <v>363</v>
      </c>
      <c r="G240" s="118" t="s">
        <v>28</v>
      </c>
      <c r="H240" s="83" t="s">
        <v>16</v>
      </c>
      <c r="I240" s="96" t="s">
        <v>17</v>
      </c>
      <c r="J240" s="115">
        <v>79599</v>
      </c>
      <c r="K240" s="99">
        <v>44182</v>
      </c>
      <c r="L240" s="82"/>
      <c r="M240" s="52"/>
      <c r="N240" s="52"/>
      <c r="O240" s="52"/>
      <c r="P240" s="52"/>
      <c r="Q240" s="52"/>
      <c r="R240" s="52"/>
      <c r="S240" s="52"/>
      <c r="T240" s="52"/>
      <c r="U240" s="52"/>
      <c r="V240" s="52"/>
    </row>
    <row r="241" spans="1:22" ht="30" x14ac:dyDescent="0.25">
      <c r="A241" s="118">
        <f t="shared" si="3"/>
        <v>240</v>
      </c>
      <c r="B241" s="115" t="s">
        <v>24</v>
      </c>
      <c r="C241" s="85" t="s">
        <v>310</v>
      </c>
      <c r="D241" s="115">
        <v>78432</v>
      </c>
      <c r="E241" s="93">
        <v>44179</v>
      </c>
      <c r="F241" s="115" t="s">
        <v>364</v>
      </c>
      <c r="G241" s="118" t="s">
        <v>28</v>
      </c>
      <c r="H241" s="83" t="s">
        <v>16</v>
      </c>
      <c r="I241" s="96" t="s">
        <v>17</v>
      </c>
      <c r="J241" s="115">
        <v>1486</v>
      </c>
      <c r="K241" s="99">
        <v>44209</v>
      </c>
      <c r="L241" s="82"/>
      <c r="M241" s="52"/>
      <c r="N241" s="52"/>
      <c r="O241" s="52"/>
      <c r="P241" s="52"/>
      <c r="Q241" s="52"/>
      <c r="R241" s="52"/>
      <c r="S241" s="52"/>
      <c r="T241" s="52"/>
      <c r="U241" s="52"/>
      <c r="V241" s="52"/>
    </row>
    <row r="242" spans="1:22" ht="211.5" customHeight="1" x14ac:dyDescent="0.25">
      <c r="A242" s="118">
        <f t="shared" si="3"/>
        <v>241</v>
      </c>
      <c r="B242" s="96" t="s">
        <v>204</v>
      </c>
      <c r="C242" s="85" t="s">
        <v>310</v>
      </c>
      <c r="D242" s="115">
        <v>78709</v>
      </c>
      <c r="E242" s="93">
        <v>44180</v>
      </c>
      <c r="F242" s="115" t="s">
        <v>365</v>
      </c>
      <c r="G242" s="118" t="s">
        <v>27</v>
      </c>
      <c r="H242" s="83" t="s">
        <v>312</v>
      </c>
      <c r="I242" s="118" t="s">
        <v>250</v>
      </c>
      <c r="J242" s="115">
        <v>80163</v>
      </c>
      <c r="K242" s="99">
        <v>44186</v>
      </c>
      <c r="L242" s="101" t="s">
        <v>366</v>
      </c>
      <c r="M242" s="52"/>
      <c r="N242" s="52"/>
      <c r="O242" s="52"/>
      <c r="P242" s="52"/>
      <c r="Q242" s="52"/>
      <c r="R242" s="52"/>
      <c r="S242" s="52"/>
      <c r="T242" s="52"/>
      <c r="U242" s="52"/>
      <c r="V242" s="52"/>
    </row>
    <row r="243" spans="1:22" ht="30" x14ac:dyDescent="0.25">
      <c r="A243" s="118">
        <f t="shared" si="3"/>
        <v>242</v>
      </c>
      <c r="B243" s="90" t="s">
        <v>204</v>
      </c>
      <c r="C243" s="46" t="s">
        <v>266</v>
      </c>
      <c r="D243" s="118">
        <v>79283</v>
      </c>
      <c r="E243" s="121">
        <v>44182</v>
      </c>
      <c r="F243" s="118" t="s">
        <v>319</v>
      </c>
      <c r="G243" s="90" t="s">
        <v>30</v>
      </c>
      <c r="H243" s="91" t="s">
        <v>16</v>
      </c>
      <c r="I243" s="117" t="s">
        <v>17</v>
      </c>
      <c r="J243" s="90">
        <v>81789</v>
      </c>
      <c r="K243" s="88">
        <v>44194</v>
      </c>
      <c r="L243" s="78"/>
      <c r="M243" s="52"/>
      <c r="N243" s="52"/>
      <c r="O243" s="52"/>
      <c r="P243" s="52"/>
      <c r="Q243" s="52"/>
      <c r="R243" s="124"/>
      <c r="S243" s="52"/>
      <c r="T243" s="52"/>
      <c r="U243" s="52"/>
      <c r="V243" s="52"/>
    </row>
    <row r="244" spans="1:22" ht="61.5" customHeight="1" x14ac:dyDescent="0.25">
      <c r="A244" s="118">
        <f t="shared" si="3"/>
        <v>243</v>
      </c>
      <c r="B244" s="96" t="s">
        <v>204</v>
      </c>
      <c r="C244" s="85" t="s">
        <v>310</v>
      </c>
      <c r="D244" s="115">
        <v>79862</v>
      </c>
      <c r="E244" s="93">
        <v>44183</v>
      </c>
      <c r="F244" s="115" t="s">
        <v>367</v>
      </c>
      <c r="G244" s="118" t="s">
        <v>27</v>
      </c>
      <c r="H244" s="83" t="s">
        <v>16</v>
      </c>
      <c r="I244" s="118" t="s">
        <v>250</v>
      </c>
      <c r="J244" s="115"/>
      <c r="K244" s="99"/>
      <c r="L244" s="82" t="s">
        <v>368</v>
      </c>
      <c r="M244" s="52"/>
      <c r="N244" s="52"/>
      <c r="O244" s="52"/>
      <c r="P244" s="52"/>
      <c r="Q244" s="52"/>
      <c r="R244" s="52"/>
      <c r="S244" s="52"/>
      <c r="T244" s="52"/>
      <c r="U244" s="52"/>
      <c r="V244" s="52"/>
    </row>
    <row r="245" spans="1:22" ht="45" x14ac:dyDescent="0.25">
      <c r="A245" s="118">
        <f t="shared" si="3"/>
        <v>244</v>
      </c>
      <c r="B245" s="90" t="s">
        <v>204</v>
      </c>
      <c r="C245" s="46" t="s">
        <v>266</v>
      </c>
      <c r="D245" s="118">
        <v>80206</v>
      </c>
      <c r="E245" s="121">
        <v>44186</v>
      </c>
      <c r="F245" s="118" t="s">
        <v>320</v>
      </c>
      <c r="G245" s="90" t="s">
        <v>30</v>
      </c>
      <c r="H245" s="91" t="s">
        <v>16</v>
      </c>
      <c r="I245" s="117" t="s">
        <v>250</v>
      </c>
      <c r="J245" s="90"/>
      <c r="K245" s="88"/>
      <c r="L245" s="139" t="s">
        <v>399</v>
      </c>
      <c r="M245" s="52"/>
      <c r="N245" s="52"/>
      <c r="O245" s="52"/>
      <c r="P245" s="52"/>
      <c r="Q245" s="52"/>
      <c r="R245" s="52"/>
      <c r="S245" s="52"/>
      <c r="T245" s="52"/>
      <c r="U245" s="52"/>
      <c r="V245" s="52"/>
    </row>
    <row r="246" spans="1:22" ht="30" x14ac:dyDescent="0.25">
      <c r="A246" s="118">
        <f t="shared" si="3"/>
        <v>245</v>
      </c>
      <c r="B246" s="96" t="s">
        <v>204</v>
      </c>
      <c r="C246" s="85" t="s">
        <v>310</v>
      </c>
      <c r="D246" s="115">
        <v>80046</v>
      </c>
      <c r="E246" s="93">
        <v>44186</v>
      </c>
      <c r="F246" s="115" t="s">
        <v>369</v>
      </c>
      <c r="G246" s="118" t="s">
        <v>28</v>
      </c>
      <c r="H246" s="83" t="s">
        <v>16</v>
      </c>
      <c r="I246" s="96" t="s">
        <v>17</v>
      </c>
      <c r="J246" s="115">
        <v>411</v>
      </c>
      <c r="K246" s="99">
        <v>44201</v>
      </c>
      <c r="L246" s="82"/>
      <c r="M246" s="52"/>
      <c r="N246" s="52"/>
      <c r="O246" s="52"/>
      <c r="P246" s="52"/>
      <c r="Q246" s="52"/>
      <c r="R246" s="52"/>
      <c r="S246" s="52"/>
      <c r="T246" s="52"/>
      <c r="U246" s="52"/>
      <c r="V246" s="52"/>
    </row>
    <row r="247" spans="1:22" ht="30" x14ac:dyDescent="0.25">
      <c r="A247" s="118">
        <f t="shared" si="3"/>
        <v>246</v>
      </c>
      <c r="B247" s="96" t="s">
        <v>204</v>
      </c>
      <c r="C247" s="85" t="s">
        <v>310</v>
      </c>
      <c r="D247" s="115">
        <v>80225</v>
      </c>
      <c r="E247" s="93">
        <v>44186</v>
      </c>
      <c r="F247" s="115" t="s">
        <v>355</v>
      </c>
      <c r="G247" s="118" t="s">
        <v>28</v>
      </c>
      <c r="H247" s="83" t="s">
        <v>16</v>
      </c>
      <c r="I247" s="96" t="s">
        <v>17</v>
      </c>
      <c r="J247" s="115">
        <v>1295</v>
      </c>
      <c r="K247" s="99">
        <v>44208</v>
      </c>
      <c r="L247" s="82"/>
      <c r="M247" s="52"/>
      <c r="N247" s="52"/>
      <c r="O247" s="52"/>
      <c r="P247" s="52"/>
      <c r="Q247" s="52"/>
      <c r="R247" s="52"/>
      <c r="S247" s="52"/>
      <c r="T247" s="52"/>
      <c r="U247" s="52"/>
      <c r="V247" s="52"/>
    </row>
    <row r="248" spans="1:22" ht="60" x14ac:dyDescent="0.25">
      <c r="A248" s="118">
        <f t="shared" si="3"/>
        <v>247</v>
      </c>
      <c r="B248" s="96" t="s">
        <v>204</v>
      </c>
      <c r="C248" s="104" t="s">
        <v>268</v>
      </c>
      <c r="D248" s="47">
        <v>80445</v>
      </c>
      <c r="E248" s="132">
        <v>44187</v>
      </c>
      <c r="F248" s="47" t="s">
        <v>386</v>
      </c>
      <c r="G248" s="130" t="s">
        <v>384</v>
      </c>
      <c r="H248" s="133" t="s">
        <v>16</v>
      </c>
      <c r="I248" s="96" t="s">
        <v>17</v>
      </c>
      <c r="J248" s="134">
        <v>2823</v>
      </c>
      <c r="K248" s="99" t="s">
        <v>409</v>
      </c>
      <c r="L248" s="115"/>
      <c r="M248" s="52"/>
      <c r="N248" s="52"/>
      <c r="O248" s="52"/>
      <c r="P248" s="52"/>
      <c r="Q248" s="52"/>
      <c r="R248" s="52"/>
      <c r="S248" s="52"/>
      <c r="T248" s="52"/>
      <c r="U248" s="52"/>
      <c r="V248" s="52"/>
    </row>
    <row r="249" spans="1:22" ht="60" x14ac:dyDescent="0.25">
      <c r="A249" s="118">
        <f t="shared" si="3"/>
        <v>248</v>
      </c>
      <c r="B249" s="96" t="s">
        <v>204</v>
      </c>
      <c r="C249" s="85" t="s">
        <v>310</v>
      </c>
      <c r="D249" s="115">
        <v>81095</v>
      </c>
      <c r="E249" s="93">
        <v>44188</v>
      </c>
      <c r="F249" s="115" t="s">
        <v>370</v>
      </c>
      <c r="G249" s="118" t="s">
        <v>27</v>
      </c>
      <c r="H249" s="83" t="s">
        <v>16</v>
      </c>
      <c r="I249" s="96" t="s">
        <v>17</v>
      </c>
      <c r="J249" s="115">
        <v>2186</v>
      </c>
      <c r="K249" s="99">
        <v>44211</v>
      </c>
      <c r="L249" s="101"/>
      <c r="M249" s="52"/>
      <c r="N249" s="52"/>
      <c r="O249" s="52"/>
      <c r="P249" s="52"/>
      <c r="Q249" s="52"/>
      <c r="R249" s="52"/>
      <c r="S249" s="52"/>
      <c r="T249" s="52"/>
      <c r="U249" s="52"/>
      <c r="V249" s="52"/>
    </row>
    <row r="250" spans="1:22" ht="30" x14ac:dyDescent="0.25">
      <c r="A250" s="118">
        <f t="shared" si="3"/>
        <v>249</v>
      </c>
      <c r="B250" s="96" t="s">
        <v>204</v>
      </c>
      <c r="C250" s="85" t="s">
        <v>310</v>
      </c>
      <c r="D250" s="115">
        <v>81763</v>
      </c>
      <c r="E250" s="93">
        <v>44194</v>
      </c>
      <c r="F250" s="115" t="s">
        <v>371</v>
      </c>
      <c r="G250" s="118" t="s">
        <v>27</v>
      </c>
      <c r="H250" s="83" t="s">
        <v>16</v>
      </c>
      <c r="I250" s="96" t="s">
        <v>17</v>
      </c>
      <c r="J250" s="115">
        <v>2203</v>
      </c>
      <c r="K250" s="99">
        <v>44211</v>
      </c>
      <c r="L250" s="101"/>
      <c r="M250" s="52"/>
      <c r="N250" s="52"/>
      <c r="O250" s="52"/>
      <c r="P250" s="52"/>
      <c r="Q250" s="52"/>
      <c r="R250" s="52"/>
      <c r="S250" s="52"/>
      <c r="T250" s="52"/>
      <c r="U250" s="52"/>
      <c r="V250" s="52"/>
    </row>
    <row r="251" spans="1:22" x14ac:dyDescent="0.25">
      <c r="A251" s="11"/>
      <c r="B251" s="4"/>
      <c r="C251" s="42"/>
      <c r="D251" s="4"/>
      <c r="E251" s="44"/>
      <c r="F251" s="39"/>
      <c r="G251" s="39"/>
      <c r="H251" s="40"/>
      <c r="I251" s="15"/>
      <c r="J251" s="56"/>
      <c r="K251" s="44"/>
      <c r="L251" s="58"/>
      <c r="M251" s="52"/>
      <c r="N251" s="52"/>
      <c r="O251" s="52"/>
      <c r="P251" s="52"/>
      <c r="Q251" s="52"/>
      <c r="R251" s="52"/>
      <c r="S251" s="52"/>
      <c r="T251" s="52"/>
      <c r="U251" s="52"/>
      <c r="V251" s="52"/>
    </row>
    <row r="252" spans="1:22" x14ac:dyDescent="0.25">
      <c r="A252" s="11"/>
      <c r="B252" s="8"/>
      <c r="C252" s="42"/>
      <c r="D252" s="4"/>
      <c r="E252" s="44"/>
      <c r="F252" s="39"/>
      <c r="G252" s="11"/>
      <c r="H252" s="40"/>
      <c r="I252" s="15"/>
      <c r="J252" s="56"/>
      <c r="K252" s="44"/>
      <c r="L252" s="58"/>
      <c r="M252" s="52"/>
      <c r="N252" s="52"/>
      <c r="O252" s="52"/>
      <c r="P252" s="52"/>
      <c r="Q252" s="52"/>
      <c r="R252" s="52"/>
      <c r="S252" s="52"/>
      <c r="T252" s="52"/>
      <c r="U252" s="52"/>
      <c r="V252" s="52"/>
    </row>
    <row r="253" spans="1:22" x14ac:dyDescent="0.25">
      <c r="A253" s="11"/>
      <c r="B253" s="8"/>
      <c r="C253" s="42"/>
      <c r="D253" s="4"/>
      <c r="E253" s="44"/>
      <c r="F253" s="39"/>
      <c r="G253" s="11"/>
      <c r="H253" s="40"/>
      <c r="I253" s="15"/>
      <c r="J253" s="56"/>
      <c r="K253" s="44"/>
      <c r="L253" s="58"/>
      <c r="M253" s="52"/>
      <c r="N253" s="52"/>
      <c r="O253" s="52"/>
      <c r="P253" s="52"/>
      <c r="Q253" s="52"/>
      <c r="R253" s="52"/>
      <c r="S253" s="52"/>
      <c r="T253" s="52"/>
      <c r="U253" s="52"/>
      <c r="V253" s="52"/>
    </row>
    <row r="254" spans="1:22" x14ac:dyDescent="0.25">
      <c r="A254" s="11"/>
      <c r="B254" s="4"/>
      <c r="C254" s="42"/>
      <c r="D254" s="4"/>
      <c r="E254" s="19"/>
      <c r="F254" s="115"/>
      <c r="G254" s="7"/>
      <c r="H254" s="10"/>
      <c r="I254" s="15"/>
      <c r="J254" s="56"/>
      <c r="K254" s="44"/>
      <c r="L254" s="58"/>
      <c r="M254" s="52"/>
      <c r="N254" s="52"/>
      <c r="O254" s="52"/>
      <c r="P254" s="52"/>
      <c r="Q254" s="52"/>
      <c r="R254" s="52"/>
      <c r="S254" s="52"/>
      <c r="T254" s="52"/>
      <c r="U254" s="52"/>
      <c r="V254" s="52"/>
    </row>
    <row r="255" spans="1:22" x14ac:dyDescent="0.25">
      <c r="A255" s="11"/>
      <c r="B255" s="4"/>
      <c r="C255" s="42"/>
      <c r="D255" s="4"/>
      <c r="E255" s="14"/>
      <c r="F255" s="115"/>
      <c r="G255" s="10"/>
      <c r="H255" s="18"/>
      <c r="I255" s="37"/>
      <c r="J255" s="56"/>
      <c r="K255" s="44"/>
      <c r="L255" s="58"/>
      <c r="M255" s="52"/>
      <c r="N255" s="52"/>
      <c r="O255" s="52"/>
      <c r="P255" s="52"/>
      <c r="Q255" s="52"/>
      <c r="R255" s="52"/>
      <c r="S255" s="52"/>
      <c r="T255" s="52"/>
      <c r="U255" s="52"/>
      <c r="V255" s="52"/>
    </row>
    <row r="256" spans="1:22" x14ac:dyDescent="0.25">
      <c r="A256" s="11"/>
      <c r="B256" s="4"/>
      <c r="C256" s="42"/>
      <c r="D256" s="4"/>
      <c r="E256" s="44"/>
      <c r="F256" s="39"/>
      <c r="G256" s="11"/>
      <c r="H256" s="40"/>
      <c r="I256" s="15"/>
      <c r="J256" s="56"/>
      <c r="K256" s="44"/>
      <c r="L256" s="58"/>
      <c r="M256" s="52"/>
      <c r="N256" s="52"/>
      <c r="O256" s="52"/>
      <c r="P256" s="52"/>
      <c r="Q256" s="52"/>
      <c r="R256" s="52"/>
      <c r="S256" s="52"/>
      <c r="T256" s="52"/>
      <c r="U256" s="52"/>
      <c r="V256" s="52"/>
    </row>
    <row r="257" spans="1:22" x14ac:dyDescent="0.25">
      <c r="A257" s="11"/>
      <c r="B257" s="8"/>
      <c r="C257" s="42"/>
      <c r="D257" s="4"/>
      <c r="E257" s="44"/>
      <c r="F257" s="39"/>
      <c r="G257" s="39"/>
      <c r="H257" s="40"/>
      <c r="I257" s="15"/>
      <c r="J257" s="56"/>
      <c r="K257" s="44"/>
      <c r="L257" s="58"/>
      <c r="M257" s="52"/>
      <c r="N257" s="52"/>
      <c r="O257" s="52"/>
      <c r="P257" s="52"/>
      <c r="Q257" s="52"/>
      <c r="R257" s="52"/>
      <c r="S257" s="52"/>
      <c r="T257" s="52"/>
      <c r="U257" s="52"/>
      <c r="V257" s="52"/>
    </row>
    <row r="258" spans="1:22" x14ac:dyDescent="0.25">
      <c r="A258" s="11"/>
      <c r="B258" s="8"/>
      <c r="C258" s="42"/>
      <c r="D258" s="4"/>
      <c r="E258" s="44"/>
      <c r="F258" s="39"/>
      <c r="G258" s="11"/>
      <c r="H258" s="40"/>
      <c r="I258" s="15"/>
      <c r="J258" s="56"/>
      <c r="K258" s="44"/>
      <c r="L258" s="58"/>
      <c r="M258" s="52"/>
      <c r="N258" s="52"/>
      <c r="O258" s="52"/>
      <c r="P258" s="52"/>
      <c r="Q258" s="52"/>
      <c r="R258" s="52"/>
      <c r="S258" s="52"/>
      <c r="T258" s="52"/>
      <c r="U258" s="52"/>
      <c r="V258" s="52"/>
    </row>
    <row r="259" spans="1:22" x14ac:dyDescent="0.25">
      <c r="A259" s="11"/>
      <c r="B259" s="8"/>
      <c r="C259" s="42"/>
      <c r="D259" s="4"/>
      <c r="E259" s="44"/>
      <c r="F259" s="39"/>
      <c r="G259" s="11"/>
      <c r="H259" s="40"/>
      <c r="I259" s="15"/>
      <c r="J259" s="56"/>
      <c r="K259" s="44"/>
      <c r="L259" s="58"/>
      <c r="M259" s="52"/>
      <c r="N259" s="52"/>
      <c r="O259" s="52"/>
      <c r="P259" s="52"/>
      <c r="Q259" s="52"/>
      <c r="R259" s="52"/>
      <c r="S259" s="52"/>
      <c r="T259" s="52"/>
      <c r="U259" s="52"/>
      <c r="V259" s="52"/>
    </row>
    <row r="260" spans="1:22" x14ac:dyDescent="0.25">
      <c r="A260" s="11"/>
      <c r="B260" s="4"/>
      <c r="C260" s="42"/>
      <c r="D260" s="4"/>
      <c r="E260" s="19"/>
      <c r="F260" s="115"/>
      <c r="G260" s="7"/>
      <c r="H260" s="10"/>
      <c r="I260" s="15"/>
      <c r="J260" s="56"/>
      <c r="K260" s="44"/>
      <c r="L260" s="58"/>
      <c r="M260" s="52"/>
      <c r="N260" s="52"/>
      <c r="O260" s="52"/>
      <c r="P260" s="52"/>
      <c r="Q260" s="52"/>
      <c r="R260" s="52"/>
      <c r="S260" s="52"/>
      <c r="T260" s="52"/>
      <c r="U260" s="52"/>
      <c r="V260" s="52"/>
    </row>
    <row r="261" spans="1:22" x14ac:dyDescent="0.25">
      <c r="A261" s="11"/>
      <c r="B261" s="4"/>
      <c r="C261" s="46"/>
      <c r="D261" s="43"/>
      <c r="E261" s="44"/>
      <c r="F261" s="92"/>
      <c r="G261" s="15"/>
      <c r="H261" s="56"/>
      <c r="I261" s="7"/>
      <c r="J261" s="56"/>
      <c r="K261" s="44"/>
      <c r="L261" s="58"/>
      <c r="M261" s="52"/>
      <c r="N261" s="52"/>
      <c r="O261" s="52"/>
      <c r="P261" s="52"/>
      <c r="Q261" s="52"/>
      <c r="R261" s="52"/>
      <c r="S261" s="52"/>
      <c r="T261" s="52"/>
      <c r="U261" s="52"/>
      <c r="V261" s="52"/>
    </row>
    <row r="262" spans="1:22" x14ac:dyDescent="0.25">
      <c r="A262" s="11"/>
      <c r="B262" s="8"/>
      <c r="C262" s="42"/>
      <c r="D262" s="4"/>
      <c r="E262" s="44"/>
      <c r="F262" s="39"/>
      <c r="G262" s="11"/>
      <c r="H262" s="40"/>
      <c r="I262" s="15"/>
      <c r="J262" s="56"/>
      <c r="K262" s="44"/>
      <c r="L262" s="58"/>
      <c r="M262" s="52"/>
      <c r="N262" s="52"/>
      <c r="O262" s="52"/>
      <c r="P262" s="52"/>
      <c r="Q262" s="52"/>
      <c r="R262" s="52"/>
      <c r="S262" s="52"/>
      <c r="T262" s="52"/>
      <c r="U262" s="52"/>
      <c r="V262" s="52"/>
    </row>
    <row r="263" spans="1:22" x14ac:dyDescent="0.25">
      <c r="A263" s="11"/>
      <c r="B263" s="8"/>
      <c r="C263" s="42"/>
      <c r="D263" s="4"/>
      <c r="E263" s="44"/>
      <c r="F263" s="39"/>
      <c r="G263" s="11"/>
      <c r="H263" s="40"/>
      <c r="I263" s="15"/>
      <c r="J263" s="56"/>
      <c r="K263" s="44"/>
      <c r="L263" s="58"/>
      <c r="M263" s="52"/>
      <c r="N263" s="52"/>
      <c r="O263" s="52"/>
      <c r="P263" s="52"/>
      <c r="Q263" s="52"/>
      <c r="R263" s="52"/>
      <c r="S263" s="52"/>
      <c r="T263" s="52"/>
      <c r="U263" s="52"/>
      <c r="V263" s="52"/>
    </row>
    <row r="264" spans="1:22" x14ac:dyDescent="0.25">
      <c r="A264" s="11"/>
      <c r="B264" s="4"/>
      <c r="C264" s="17"/>
      <c r="D264" s="4"/>
      <c r="E264" s="19"/>
      <c r="F264" s="115"/>
      <c r="G264" s="4"/>
      <c r="H264" s="18"/>
      <c r="I264" s="15"/>
      <c r="J264" s="56"/>
      <c r="K264" s="44"/>
      <c r="L264" s="58"/>
      <c r="M264" s="52"/>
      <c r="N264" s="52"/>
      <c r="O264" s="52"/>
      <c r="P264" s="52"/>
      <c r="Q264" s="52"/>
      <c r="R264" s="52"/>
      <c r="S264" s="52"/>
      <c r="T264" s="52"/>
      <c r="U264" s="52"/>
      <c r="V264" s="52"/>
    </row>
    <row r="265" spans="1:22" x14ac:dyDescent="0.25">
      <c r="A265" s="11"/>
      <c r="B265" s="42"/>
      <c r="C265" s="8"/>
      <c r="D265" s="4"/>
      <c r="E265" s="44"/>
      <c r="F265" s="39"/>
      <c r="G265" s="39"/>
      <c r="H265" s="40"/>
      <c r="I265" s="15"/>
      <c r="J265" s="56"/>
      <c r="K265" s="44"/>
      <c r="L265" s="58"/>
      <c r="M265" s="52"/>
      <c r="N265" s="52"/>
      <c r="O265" s="52"/>
      <c r="P265" s="52"/>
      <c r="Q265" s="52"/>
      <c r="R265" s="52"/>
      <c r="S265" s="52"/>
      <c r="T265" s="52"/>
      <c r="U265" s="52"/>
      <c r="V265" s="52"/>
    </row>
    <row r="266" spans="1:22" x14ac:dyDescent="0.25">
      <c r="A266" s="11"/>
      <c r="B266" s="46"/>
      <c r="C266" s="8"/>
      <c r="D266" s="4"/>
      <c r="E266" s="14"/>
      <c r="F266" s="115"/>
      <c r="G266" s="10"/>
      <c r="H266" s="18"/>
      <c r="I266" s="37"/>
      <c r="J266" s="56"/>
      <c r="K266" s="44"/>
      <c r="L266" s="58"/>
      <c r="M266" s="52"/>
      <c r="N266" s="52"/>
      <c r="O266" s="52"/>
      <c r="P266" s="52"/>
      <c r="Q266" s="52"/>
      <c r="R266" s="52"/>
      <c r="S266" s="52"/>
      <c r="T266" s="52"/>
      <c r="U266" s="52"/>
      <c r="V266" s="52"/>
    </row>
    <row r="267" spans="1:22" x14ac:dyDescent="0.25">
      <c r="A267" s="11"/>
      <c r="B267" s="42"/>
      <c r="C267" s="8"/>
      <c r="D267" s="4"/>
      <c r="E267" s="44"/>
      <c r="F267" s="39"/>
      <c r="G267" s="11"/>
      <c r="H267" s="40"/>
      <c r="I267" s="15"/>
      <c r="J267" s="56"/>
      <c r="K267" s="44"/>
      <c r="L267" s="58"/>
      <c r="M267" s="52"/>
      <c r="N267" s="52"/>
      <c r="O267" s="52"/>
      <c r="P267" s="52"/>
      <c r="Q267" s="52"/>
      <c r="R267" s="52"/>
      <c r="S267" s="52"/>
      <c r="T267" s="52"/>
      <c r="U267" s="52"/>
      <c r="V267" s="52"/>
    </row>
    <row r="268" spans="1:22" x14ac:dyDescent="0.25">
      <c r="A268" s="11"/>
      <c r="B268" s="8"/>
      <c r="C268" s="8"/>
      <c r="D268" s="4"/>
      <c r="E268" s="44"/>
      <c r="F268" s="39"/>
      <c r="G268" s="39"/>
      <c r="H268" s="40"/>
      <c r="I268" s="15"/>
      <c r="J268" s="56"/>
      <c r="K268" s="44"/>
      <c r="L268" s="58"/>
      <c r="M268" s="52"/>
      <c r="N268" s="52"/>
      <c r="O268" s="52"/>
      <c r="P268" s="52"/>
      <c r="Q268" s="52"/>
      <c r="R268" s="52"/>
      <c r="S268" s="52"/>
      <c r="T268" s="52"/>
      <c r="U268" s="52"/>
      <c r="V268" s="52"/>
    </row>
    <row r="269" spans="1:22" x14ac:dyDescent="0.25">
      <c r="A269" s="11"/>
      <c r="B269" s="42"/>
      <c r="C269" s="8"/>
      <c r="D269" s="4"/>
      <c r="E269" s="44"/>
      <c r="F269" s="39"/>
      <c r="G269" s="11"/>
      <c r="H269" s="40"/>
      <c r="I269" s="15"/>
      <c r="J269" s="56"/>
      <c r="K269" s="44"/>
      <c r="L269" s="58"/>
      <c r="M269" s="52"/>
      <c r="N269" s="52"/>
      <c r="O269" s="52"/>
      <c r="P269" s="52"/>
      <c r="Q269" s="52"/>
      <c r="R269" s="52"/>
      <c r="S269" s="52"/>
      <c r="T269" s="52"/>
      <c r="U269" s="52"/>
      <c r="V269" s="52"/>
    </row>
    <row r="270" spans="1:22" x14ac:dyDescent="0.25">
      <c r="A270" s="11"/>
      <c r="B270" s="8"/>
      <c r="C270" s="8"/>
      <c r="D270" s="4"/>
      <c r="E270" s="44"/>
      <c r="F270" s="39"/>
      <c r="G270" s="11"/>
      <c r="H270" s="40"/>
      <c r="I270" s="15"/>
      <c r="J270" s="56"/>
      <c r="K270" s="44"/>
      <c r="L270" s="58"/>
      <c r="M270" s="52"/>
      <c r="N270" s="52"/>
      <c r="O270" s="52"/>
      <c r="P270" s="52"/>
      <c r="Q270" s="52"/>
      <c r="R270" s="52"/>
      <c r="S270" s="52"/>
      <c r="T270" s="52"/>
      <c r="U270" s="52"/>
      <c r="V270" s="52"/>
    </row>
    <row r="271" spans="1:22" x14ac:dyDescent="0.25">
      <c r="A271" s="11"/>
      <c r="B271" s="4"/>
      <c r="C271" s="8"/>
      <c r="D271" s="4"/>
      <c r="E271" s="44"/>
      <c r="F271" s="39"/>
      <c r="G271" s="39"/>
      <c r="H271" s="40"/>
      <c r="I271" s="15"/>
      <c r="J271" s="56"/>
      <c r="K271" s="44"/>
      <c r="L271" s="58"/>
      <c r="M271" s="52"/>
      <c r="N271" s="52"/>
      <c r="O271" s="52"/>
      <c r="P271" s="52"/>
      <c r="Q271" s="52"/>
      <c r="R271" s="52"/>
      <c r="S271" s="52"/>
      <c r="T271" s="52"/>
      <c r="U271" s="52"/>
      <c r="V271" s="52"/>
    </row>
    <row r="272" spans="1:22" x14ac:dyDescent="0.25">
      <c r="A272" s="11"/>
      <c r="B272" s="46"/>
      <c r="C272" s="8"/>
      <c r="D272" s="4"/>
      <c r="E272" s="14"/>
      <c r="F272" s="115"/>
      <c r="G272" s="10"/>
      <c r="H272" s="18"/>
      <c r="I272" s="15"/>
      <c r="J272" s="56"/>
      <c r="K272" s="44"/>
      <c r="L272" s="58"/>
      <c r="M272" s="52"/>
      <c r="N272" s="52"/>
      <c r="O272" s="52"/>
      <c r="P272" s="52"/>
      <c r="Q272" s="52"/>
      <c r="R272" s="52"/>
      <c r="S272" s="52"/>
      <c r="T272" s="52"/>
      <c r="U272" s="52"/>
      <c r="V272" s="52"/>
    </row>
    <row r="273" spans="1:22" x14ac:dyDescent="0.25">
      <c r="A273" s="11"/>
      <c r="B273" s="42"/>
      <c r="C273" s="8"/>
      <c r="D273" s="4"/>
      <c r="E273" s="44"/>
      <c r="F273" s="39"/>
      <c r="G273" s="39"/>
      <c r="H273" s="40"/>
      <c r="I273" s="15"/>
      <c r="J273" s="56"/>
      <c r="K273" s="44"/>
      <c r="L273" s="58"/>
      <c r="M273" s="52"/>
      <c r="N273" s="52"/>
      <c r="O273" s="52"/>
      <c r="P273" s="52"/>
      <c r="Q273" s="52"/>
      <c r="R273" s="52"/>
      <c r="S273" s="52"/>
      <c r="T273" s="52"/>
      <c r="U273" s="52"/>
      <c r="V273" s="52"/>
    </row>
    <row r="274" spans="1:22" x14ac:dyDescent="0.25">
      <c r="A274" s="11"/>
      <c r="B274" s="46"/>
      <c r="C274" s="8"/>
      <c r="D274" s="4"/>
      <c r="E274" s="14"/>
      <c r="F274" s="115"/>
      <c r="G274" s="10"/>
      <c r="H274" s="18"/>
      <c r="I274" s="15"/>
      <c r="J274" s="56"/>
      <c r="K274" s="44"/>
      <c r="L274" s="58"/>
      <c r="M274" s="52"/>
      <c r="N274" s="52"/>
      <c r="O274" s="52"/>
      <c r="P274" s="52"/>
      <c r="Q274" s="52"/>
      <c r="R274" s="52"/>
      <c r="S274" s="52"/>
      <c r="T274" s="52"/>
      <c r="U274" s="52"/>
      <c r="V274" s="52"/>
    </row>
    <row r="275" spans="1:22" x14ac:dyDescent="0.25">
      <c r="A275" s="11"/>
      <c r="B275" s="46"/>
      <c r="C275" s="8"/>
      <c r="D275" s="4"/>
      <c r="E275" s="14"/>
      <c r="F275" s="96"/>
      <c r="G275" s="10"/>
      <c r="H275" s="18"/>
      <c r="I275" s="37"/>
      <c r="J275" s="56"/>
      <c r="K275" s="44"/>
      <c r="L275" s="58"/>
      <c r="M275" s="52"/>
      <c r="N275" s="52"/>
      <c r="O275" s="52"/>
      <c r="P275" s="52"/>
      <c r="Q275" s="52"/>
      <c r="R275" s="52"/>
      <c r="S275" s="52"/>
      <c r="T275" s="52"/>
      <c r="U275" s="52"/>
      <c r="V275" s="52"/>
    </row>
    <row r="276" spans="1:22" x14ac:dyDescent="0.25">
      <c r="A276" s="11"/>
      <c r="B276" s="42"/>
      <c r="C276" s="8"/>
      <c r="D276" s="4"/>
      <c r="E276" s="44"/>
      <c r="F276" s="39"/>
      <c r="G276" s="11"/>
      <c r="H276" s="40"/>
      <c r="I276" s="15"/>
      <c r="J276" s="56"/>
      <c r="K276" s="44"/>
      <c r="L276" s="58"/>
      <c r="M276" s="52"/>
      <c r="N276" s="52"/>
      <c r="O276" s="52"/>
      <c r="P276" s="52"/>
      <c r="Q276" s="52"/>
      <c r="R276" s="52"/>
      <c r="S276" s="52"/>
      <c r="T276" s="52"/>
      <c r="U276" s="52"/>
      <c r="V276" s="52"/>
    </row>
    <row r="277" spans="1:22" x14ac:dyDescent="0.25">
      <c r="A277" s="11"/>
      <c r="B277" s="42"/>
      <c r="C277" s="8"/>
      <c r="D277" s="4"/>
      <c r="E277" s="44"/>
      <c r="F277" s="39"/>
      <c r="G277" s="11"/>
      <c r="H277" s="40"/>
      <c r="I277" s="15"/>
      <c r="J277" s="56"/>
      <c r="K277" s="44"/>
      <c r="L277" s="58"/>
      <c r="M277" s="52"/>
      <c r="N277" s="52"/>
      <c r="O277" s="52"/>
      <c r="P277" s="52"/>
      <c r="Q277" s="52"/>
      <c r="R277" s="52"/>
      <c r="S277" s="52"/>
      <c r="T277" s="52"/>
      <c r="U277" s="52"/>
      <c r="V277" s="52"/>
    </row>
    <row r="278" spans="1:22" x14ac:dyDescent="0.25">
      <c r="A278" s="11"/>
      <c r="B278" s="46"/>
      <c r="C278" s="8"/>
      <c r="D278" s="4"/>
      <c r="E278" s="14"/>
      <c r="F278" s="118"/>
      <c r="G278" s="10"/>
      <c r="H278" s="18"/>
      <c r="I278" s="37"/>
      <c r="J278" s="56"/>
      <c r="K278" s="44"/>
      <c r="L278" s="58"/>
      <c r="M278" s="52"/>
      <c r="N278" s="52"/>
      <c r="O278" s="52"/>
      <c r="P278" s="52"/>
      <c r="Q278" s="52"/>
      <c r="R278" s="52"/>
      <c r="S278" s="52"/>
      <c r="T278" s="52"/>
      <c r="U278" s="52"/>
      <c r="V278" s="52"/>
    </row>
    <row r="279" spans="1:22" x14ac:dyDescent="0.25">
      <c r="A279" s="11"/>
      <c r="B279" s="4"/>
      <c r="C279" s="8"/>
      <c r="D279" s="4"/>
      <c r="E279" s="44"/>
      <c r="F279" s="39"/>
      <c r="G279" s="11"/>
      <c r="H279" s="40"/>
      <c r="I279" s="15"/>
      <c r="J279" s="56"/>
      <c r="K279" s="44"/>
      <c r="L279" s="58"/>
      <c r="M279" s="52"/>
      <c r="N279" s="52"/>
      <c r="O279" s="52"/>
      <c r="P279" s="52"/>
      <c r="Q279" s="52"/>
      <c r="R279" s="52"/>
      <c r="S279" s="52"/>
      <c r="T279" s="52"/>
      <c r="U279" s="52"/>
      <c r="V279" s="52"/>
    </row>
    <row r="280" spans="1:22" x14ac:dyDescent="0.25">
      <c r="A280" s="11"/>
      <c r="B280" s="42"/>
      <c r="C280" s="8"/>
      <c r="D280" s="4"/>
      <c r="E280" s="44"/>
      <c r="F280" s="39"/>
      <c r="G280" s="11"/>
      <c r="H280" s="40"/>
      <c r="I280" s="15"/>
      <c r="J280" s="56"/>
      <c r="K280" s="44"/>
      <c r="L280" s="58"/>
      <c r="M280" s="52"/>
      <c r="N280" s="52"/>
      <c r="O280" s="52"/>
      <c r="P280" s="52"/>
      <c r="Q280" s="52"/>
      <c r="R280" s="52"/>
      <c r="S280" s="52"/>
      <c r="T280" s="52"/>
      <c r="U280" s="52"/>
      <c r="V280" s="52"/>
    </row>
    <row r="281" spans="1:22" x14ac:dyDescent="0.25">
      <c r="A281" s="11"/>
      <c r="B281" s="46"/>
      <c r="C281" s="8"/>
      <c r="D281" s="4"/>
      <c r="E281" s="14"/>
      <c r="F281" s="118"/>
      <c r="G281" s="10"/>
      <c r="H281" s="53"/>
      <c r="I281" s="15"/>
      <c r="J281" s="56"/>
      <c r="K281" s="44"/>
      <c r="L281" s="58"/>
      <c r="M281" s="52"/>
      <c r="N281" s="52"/>
      <c r="O281" s="52"/>
      <c r="P281" s="52"/>
      <c r="Q281" s="52"/>
      <c r="R281" s="52"/>
      <c r="S281" s="52"/>
      <c r="T281" s="52"/>
      <c r="U281" s="52"/>
      <c r="V281" s="52"/>
    </row>
    <row r="282" spans="1:22" x14ac:dyDescent="0.25">
      <c r="A282" s="11"/>
      <c r="B282" s="8"/>
      <c r="C282" s="8"/>
      <c r="D282" s="4"/>
      <c r="E282" s="44"/>
      <c r="F282" s="39"/>
      <c r="G282" s="11"/>
      <c r="H282" s="40"/>
      <c r="I282" s="15"/>
      <c r="J282" s="56"/>
      <c r="K282" s="44"/>
      <c r="L282" s="58"/>
      <c r="M282" s="52"/>
      <c r="N282" s="52"/>
      <c r="O282" s="52"/>
      <c r="P282" s="52"/>
      <c r="Q282" s="52"/>
      <c r="R282" s="52"/>
      <c r="S282" s="52"/>
      <c r="T282" s="52"/>
      <c r="U282" s="52"/>
      <c r="V282" s="52"/>
    </row>
    <row r="283" spans="1:22" x14ac:dyDescent="0.25">
      <c r="A283" s="11"/>
      <c r="B283" s="46"/>
      <c r="C283" s="4"/>
      <c r="D283" s="4"/>
      <c r="E283" s="21"/>
      <c r="F283" s="115"/>
      <c r="G283" s="10"/>
      <c r="H283" s="18"/>
      <c r="I283" s="15"/>
      <c r="J283" s="56"/>
      <c r="K283" s="44"/>
      <c r="L283" s="58"/>
      <c r="M283" s="52"/>
      <c r="N283" s="52"/>
      <c r="O283" s="52"/>
      <c r="P283" s="52"/>
      <c r="Q283" s="52"/>
      <c r="R283" s="52"/>
      <c r="S283" s="52"/>
      <c r="T283" s="52"/>
      <c r="U283" s="52"/>
      <c r="V283" s="52"/>
    </row>
    <row r="284" spans="1:22" x14ac:dyDescent="0.25">
      <c r="A284" s="11"/>
      <c r="B284" s="42"/>
      <c r="C284" s="8"/>
      <c r="D284" s="4"/>
      <c r="E284" s="44"/>
      <c r="F284" s="39"/>
      <c r="G284" s="11"/>
      <c r="H284" s="40"/>
      <c r="I284" s="15"/>
      <c r="J284" s="56"/>
      <c r="K284" s="44"/>
      <c r="L284" s="58"/>
      <c r="M284" s="52"/>
      <c r="N284" s="52"/>
      <c r="O284" s="52"/>
      <c r="P284" s="52"/>
      <c r="Q284" s="52"/>
      <c r="R284" s="52"/>
      <c r="S284" s="52"/>
      <c r="T284" s="52"/>
      <c r="U284" s="52"/>
      <c r="V284" s="52"/>
    </row>
    <row r="285" spans="1:22" x14ac:dyDescent="0.25">
      <c r="A285" s="11"/>
      <c r="B285" s="42"/>
      <c r="C285" s="8"/>
      <c r="D285" s="4"/>
      <c r="E285" s="44"/>
      <c r="F285" s="39"/>
      <c r="G285" s="11"/>
      <c r="H285" s="40"/>
      <c r="I285" s="15"/>
      <c r="J285" s="56"/>
      <c r="K285" s="44"/>
      <c r="L285" s="58"/>
      <c r="M285" s="52"/>
      <c r="N285" s="52"/>
      <c r="O285" s="52"/>
      <c r="P285" s="52"/>
      <c r="Q285" s="52"/>
      <c r="R285" s="52"/>
      <c r="S285" s="52"/>
      <c r="T285" s="52"/>
      <c r="U285" s="52"/>
      <c r="V285" s="52"/>
    </row>
    <row r="286" spans="1:22" x14ac:dyDescent="0.25">
      <c r="A286" s="11"/>
      <c r="B286" s="42"/>
      <c r="C286" s="8"/>
      <c r="D286" s="4"/>
      <c r="E286" s="44"/>
      <c r="F286" s="39"/>
      <c r="G286" s="11"/>
      <c r="H286" s="40"/>
      <c r="I286" s="15"/>
      <c r="J286" s="56"/>
      <c r="K286" s="44"/>
      <c r="L286" s="58"/>
      <c r="M286" s="52"/>
      <c r="N286" s="52"/>
      <c r="O286" s="52"/>
      <c r="P286" s="52"/>
      <c r="Q286" s="52"/>
      <c r="R286" s="52"/>
      <c r="S286" s="52"/>
      <c r="T286" s="52"/>
      <c r="U286" s="52"/>
      <c r="V286" s="52"/>
    </row>
    <row r="287" spans="1:22" x14ac:dyDescent="0.25">
      <c r="A287" s="11"/>
      <c r="B287" s="46"/>
      <c r="C287" s="4"/>
      <c r="D287" s="4"/>
      <c r="E287" s="21"/>
      <c r="F287" s="115"/>
      <c r="G287" s="10"/>
      <c r="H287" s="18"/>
      <c r="I287" s="15"/>
      <c r="J287" s="56"/>
      <c r="K287" s="44"/>
      <c r="L287" s="58"/>
      <c r="M287" s="52"/>
      <c r="N287" s="52"/>
      <c r="O287" s="52"/>
      <c r="P287" s="52"/>
      <c r="Q287" s="52"/>
      <c r="R287" s="52"/>
      <c r="S287" s="52"/>
      <c r="T287" s="52"/>
      <c r="U287" s="52"/>
      <c r="V287" s="52"/>
    </row>
    <row r="288" spans="1:22" x14ac:dyDescent="0.25">
      <c r="A288" s="11"/>
      <c r="B288" s="46"/>
      <c r="C288" s="8"/>
      <c r="D288" s="4"/>
      <c r="E288" s="14"/>
      <c r="F288" s="115"/>
      <c r="G288" s="10"/>
      <c r="H288" s="18"/>
      <c r="I288" s="15"/>
      <c r="J288" s="56"/>
      <c r="K288" s="44"/>
      <c r="L288" s="58"/>
      <c r="M288" s="52"/>
      <c r="N288" s="52"/>
      <c r="O288" s="52"/>
      <c r="P288" s="52"/>
      <c r="Q288" s="52"/>
      <c r="R288" s="52"/>
      <c r="S288" s="52"/>
      <c r="T288" s="52"/>
      <c r="U288" s="52"/>
      <c r="V288" s="52"/>
    </row>
    <row r="289" spans="1:22" x14ac:dyDescent="0.25">
      <c r="A289" s="11"/>
      <c r="B289" s="42"/>
      <c r="C289" s="8"/>
      <c r="D289" s="4"/>
      <c r="E289" s="44"/>
      <c r="F289" s="39"/>
      <c r="G289" s="11"/>
      <c r="H289" s="40"/>
      <c r="I289" s="15"/>
      <c r="J289" s="56"/>
      <c r="K289" s="44"/>
      <c r="L289" s="58"/>
      <c r="M289" s="52"/>
      <c r="N289" s="52"/>
      <c r="O289" s="52"/>
      <c r="P289" s="52"/>
      <c r="Q289" s="52"/>
      <c r="R289" s="52"/>
      <c r="S289" s="52"/>
      <c r="T289" s="52"/>
      <c r="U289" s="52"/>
      <c r="V289" s="52"/>
    </row>
    <row r="290" spans="1:22" x14ac:dyDescent="0.25">
      <c r="A290" s="11"/>
      <c r="B290" s="46"/>
      <c r="C290" s="8"/>
      <c r="D290" s="4"/>
      <c r="E290" s="14"/>
      <c r="F290" s="115"/>
      <c r="G290" s="10"/>
      <c r="H290" s="10"/>
      <c r="I290" s="15"/>
      <c r="J290" s="56"/>
      <c r="K290" s="44"/>
      <c r="L290" s="58"/>
      <c r="M290" s="52"/>
      <c r="N290" s="52"/>
      <c r="O290" s="52"/>
      <c r="P290" s="52"/>
      <c r="Q290" s="52"/>
      <c r="R290" s="52"/>
      <c r="S290" s="52"/>
      <c r="T290" s="52"/>
      <c r="U290" s="52"/>
      <c r="V290" s="52"/>
    </row>
    <row r="291" spans="1:22" x14ac:dyDescent="0.25">
      <c r="A291" s="11"/>
      <c r="B291" s="46"/>
      <c r="C291" s="4"/>
      <c r="D291" s="4"/>
      <c r="E291" s="21"/>
      <c r="F291" s="115"/>
      <c r="G291" s="10"/>
      <c r="H291" s="18"/>
      <c r="I291" s="15"/>
      <c r="J291" s="56"/>
      <c r="K291" s="44"/>
      <c r="L291" s="58"/>
      <c r="M291" s="52"/>
      <c r="N291" s="52"/>
      <c r="O291" s="52"/>
      <c r="P291" s="52"/>
      <c r="Q291" s="52"/>
      <c r="R291" s="52"/>
      <c r="S291" s="52"/>
      <c r="T291" s="52"/>
      <c r="U291" s="52"/>
      <c r="V291" s="52"/>
    </row>
    <row r="292" spans="1:22" x14ac:dyDescent="0.25">
      <c r="A292" s="11"/>
      <c r="B292" s="42"/>
      <c r="C292" s="8"/>
      <c r="D292" s="4"/>
      <c r="E292" s="44"/>
      <c r="F292" s="39"/>
      <c r="G292" s="11"/>
      <c r="H292" s="40"/>
      <c r="I292" s="15"/>
      <c r="J292" s="56"/>
      <c r="K292" s="44"/>
      <c r="L292" s="58"/>
      <c r="M292" s="52"/>
      <c r="N292" s="52"/>
      <c r="O292" s="52"/>
      <c r="P292" s="52"/>
      <c r="Q292" s="52"/>
      <c r="R292" s="52"/>
      <c r="S292" s="52"/>
      <c r="T292" s="52"/>
      <c r="U292" s="52"/>
      <c r="V292" s="52"/>
    </row>
    <row r="293" spans="1:22" x14ac:dyDescent="0.25">
      <c r="A293" s="11"/>
      <c r="B293" s="46"/>
      <c r="C293" s="17"/>
      <c r="D293" s="4"/>
      <c r="E293" s="44"/>
      <c r="F293" s="116"/>
      <c r="G293" s="7"/>
      <c r="H293" s="18"/>
      <c r="I293" s="15"/>
      <c r="J293" s="56"/>
      <c r="K293" s="44"/>
      <c r="L293" s="58"/>
      <c r="M293" s="52"/>
      <c r="N293" s="52"/>
      <c r="O293" s="52"/>
      <c r="P293" s="52"/>
      <c r="Q293" s="52"/>
      <c r="R293" s="52"/>
      <c r="S293" s="52"/>
      <c r="T293" s="52"/>
      <c r="U293" s="52"/>
      <c r="V293" s="52"/>
    </row>
    <row r="294" spans="1:22" x14ac:dyDescent="0.25">
      <c r="A294" s="11"/>
      <c r="B294" s="46"/>
      <c r="C294" s="4"/>
      <c r="D294" s="4"/>
      <c r="E294" s="21"/>
      <c r="F294" s="115"/>
      <c r="G294" s="10"/>
      <c r="H294" s="18"/>
      <c r="I294" s="15"/>
      <c r="J294" s="56"/>
      <c r="K294" s="44"/>
      <c r="L294" s="58"/>
      <c r="M294" s="52"/>
      <c r="N294" s="52"/>
      <c r="O294" s="52"/>
      <c r="P294" s="52"/>
      <c r="Q294" s="52"/>
      <c r="R294" s="52"/>
      <c r="S294" s="52"/>
      <c r="T294" s="52"/>
      <c r="U294" s="52"/>
      <c r="V294" s="52"/>
    </row>
    <row r="295" spans="1:22" x14ac:dyDescent="0.25">
      <c r="A295" s="11"/>
      <c r="B295" s="4"/>
      <c r="C295" s="8"/>
      <c r="D295" s="4"/>
      <c r="E295" s="14"/>
      <c r="F295" s="118"/>
      <c r="G295" s="10"/>
      <c r="H295" s="53"/>
      <c r="I295" s="37"/>
      <c r="J295" s="56"/>
      <c r="K295" s="44"/>
      <c r="L295" s="58"/>
      <c r="M295" s="52"/>
      <c r="N295" s="52"/>
      <c r="O295" s="52"/>
      <c r="P295" s="52"/>
      <c r="Q295" s="52"/>
      <c r="R295" s="52"/>
      <c r="S295" s="52"/>
      <c r="T295" s="52"/>
      <c r="U295" s="52"/>
      <c r="V295" s="52"/>
    </row>
    <row r="296" spans="1:22" x14ac:dyDescent="0.25">
      <c r="A296" s="11"/>
      <c r="B296" s="46"/>
      <c r="C296" s="8"/>
      <c r="D296" s="4"/>
      <c r="E296" s="19"/>
      <c r="F296" s="115"/>
      <c r="G296" s="7"/>
      <c r="H296" s="10"/>
      <c r="I296" s="15"/>
      <c r="J296" s="56"/>
      <c r="K296" s="44"/>
      <c r="L296" s="58"/>
      <c r="M296" s="52"/>
      <c r="N296" s="52"/>
      <c r="O296" s="52"/>
      <c r="P296" s="52"/>
      <c r="Q296" s="52"/>
      <c r="R296" s="52"/>
      <c r="S296" s="52"/>
      <c r="T296" s="52"/>
      <c r="U296" s="52"/>
      <c r="V296" s="52"/>
    </row>
    <row r="297" spans="1:22" x14ac:dyDescent="0.25">
      <c r="A297" s="11"/>
      <c r="B297" s="42"/>
      <c r="C297" s="8"/>
      <c r="D297" s="4"/>
      <c r="E297" s="44"/>
      <c r="F297" s="39"/>
      <c r="G297" s="11"/>
      <c r="H297" s="40"/>
      <c r="I297" s="15"/>
      <c r="J297" s="56"/>
      <c r="K297" s="44"/>
      <c r="L297" s="58"/>
      <c r="M297" s="52"/>
      <c r="N297" s="52"/>
      <c r="O297" s="52"/>
      <c r="P297" s="52"/>
      <c r="Q297" s="52"/>
      <c r="R297" s="52"/>
      <c r="S297" s="52"/>
      <c r="T297" s="52"/>
      <c r="U297" s="52"/>
      <c r="V297" s="52"/>
    </row>
    <row r="298" spans="1:22" x14ac:dyDescent="0.25">
      <c r="A298" s="11"/>
      <c r="B298" s="39"/>
      <c r="C298" s="4"/>
      <c r="D298" s="53"/>
      <c r="E298" s="54"/>
      <c r="F298" s="115"/>
      <c r="G298" s="53"/>
      <c r="H298" s="53"/>
      <c r="I298" s="4"/>
      <c r="J298" s="56"/>
      <c r="K298" s="44"/>
      <c r="L298" s="58"/>
      <c r="M298" s="52"/>
      <c r="N298" s="52"/>
      <c r="O298" s="52"/>
      <c r="P298" s="52"/>
      <c r="Q298" s="52"/>
      <c r="R298" s="52"/>
      <c r="S298" s="52"/>
      <c r="T298" s="52"/>
      <c r="U298" s="52"/>
      <c r="V298" s="52"/>
    </row>
    <row r="299" spans="1:22" x14ac:dyDescent="0.25">
      <c r="A299" s="11"/>
      <c r="B299" s="58"/>
      <c r="C299" s="4"/>
      <c r="D299" s="4"/>
      <c r="E299" s="19"/>
      <c r="F299" s="115"/>
      <c r="G299" s="4"/>
      <c r="H299" s="53"/>
      <c r="I299" s="4"/>
      <c r="J299" s="56"/>
      <c r="K299" s="44"/>
      <c r="L299" s="58"/>
      <c r="M299" s="52"/>
      <c r="N299" s="52"/>
      <c r="O299" s="52"/>
      <c r="P299" s="52"/>
      <c r="Q299" s="52"/>
      <c r="R299" s="52"/>
      <c r="S299" s="52"/>
      <c r="T299" s="52"/>
      <c r="U299" s="52"/>
      <c r="V299" s="52"/>
    </row>
    <row r="300" spans="1:22" x14ac:dyDescent="0.25">
      <c r="A300" s="11"/>
      <c r="B300" s="46"/>
      <c r="C300" s="4"/>
      <c r="D300" s="4"/>
      <c r="E300" s="21"/>
      <c r="F300" s="115"/>
      <c r="G300" s="10"/>
      <c r="H300" s="18"/>
      <c r="I300" s="15"/>
      <c r="J300" s="56"/>
      <c r="K300" s="44"/>
      <c r="L300" s="58"/>
      <c r="M300" s="52"/>
      <c r="N300" s="52"/>
      <c r="O300" s="52"/>
      <c r="P300" s="52"/>
      <c r="Q300" s="52"/>
      <c r="R300" s="52"/>
      <c r="S300" s="52"/>
      <c r="T300" s="52"/>
      <c r="U300" s="52"/>
      <c r="V300" s="52"/>
    </row>
    <row r="301" spans="1:22" x14ac:dyDescent="0.25">
      <c r="A301" s="11"/>
      <c r="B301" s="4"/>
      <c r="C301" s="8"/>
      <c r="D301" s="4"/>
      <c r="E301" s="14"/>
      <c r="F301" s="118"/>
      <c r="G301" s="10"/>
      <c r="H301" s="18"/>
      <c r="I301" s="37"/>
      <c r="J301" s="56"/>
      <c r="K301" s="44"/>
      <c r="L301" s="58"/>
      <c r="M301" s="52"/>
      <c r="N301" s="52"/>
      <c r="O301" s="52"/>
      <c r="P301" s="52"/>
      <c r="Q301" s="52"/>
      <c r="R301" s="52"/>
      <c r="S301" s="52"/>
      <c r="T301" s="52"/>
      <c r="U301" s="52"/>
      <c r="V301" s="52"/>
    </row>
    <row r="302" spans="1:22" x14ac:dyDescent="0.25">
      <c r="A302" s="11"/>
      <c r="B302" s="42"/>
      <c r="C302" s="8"/>
      <c r="D302" s="4"/>
      <c r="E302" s="44"/>
      <c r="F302" s="39"/>
      <c r="G302" s="11"/>
      <c r="H302" s="40"/>
      <c r="I302" s="15"/>
      <c r="J302" s="56"/>
      <c r="K302" s="44"/>
      <c r="L302" s="58"/>
      <c r="M302" s="52"/>
      <c r="N302" s="52"/>
      <c r="O302" s="52"/>
      <c r="P302" s="52"/>
      <c r="Q302" s="52"/>
      <c r="R302" s="52"/>
      <c r="S302" s="52"/>
      <c r="T302" s="52"/>
      <c r="U302" s="52"/>
      <c r="V302" s="52"/>
    </row>
    <row r="303" spans="1:22" x14ac:dyDescent="0.25">
      <c r="A303" s="11"/>
      <c r="B303" s="46"/>
      <c r="C303" s="4"/>
      <c r="D303" s="4"/>
      <c r="E303" s="21"/>
      <c r="F303" s="115"/>
      <c r="G303" s="10"/>
      <c r="H303" s="18"/>
      <c r="I303" s="15"/>
      <c r="J303" s="56"/>
      <c r="K303" s="44"/>
      <c r="L303" s="58"/>
      <c r="M303" s="52"/>
      <c r="N303" s="52"/>
      <c r="O303" s="52"/>
      <c r="P303" s="52"/>
      <c r="Q303" s="52"/>
      <c r="R303" s="52"/>
      <c r="S303" s="52"/>
      <c r="T303" s="52"/>
      <c r="U303" s="52"/>
      <c r="V303" s="52"/>
    </row>
    <row r="304" spans="1:22" x14ac:dyDescent="0.25">
      <c r="A304" s="11"/>
      <c r="B304" s="46"/>
      <c r="C304" s="4"/>
      <c r="D304" s="4"/>
      <c r="E304" s="21"/>
      <c r="F304" s="96"/>
      <c r="G304" s="10"/>
      <c r="H304" s="18"/>
      <c r="I304" s="15"/>
      <c r="J304" s="56"/>
      <c r="K304" s="44"/>
      <c r="L304" s="58"/>
      <c r="M304" s="52"/>
      <c r="N304" s="52"/>
      <c r="O304" s="52"/>
      <c r="P304" s="52"/>
      <c r="Q304" s="52"/>
      <c r="R304" s="52"/>
      <c r="S304" s="52"/>
      <c r="T304" s="52"/>
      <c r="U304" s="52"/>
      <c r="V304" s="52"/>
    </row>
    <row r="305" spans="1:22" x14ac:dyDescent="0.25">
      <c r="A305" s="11"/>
      <c r="B305" s="46"/>
      <c r="C305" s="4"/>
      <c r="D305" s="43"/>
      <c r="E305" s="44"/>
      <c r="F305" s="39"/>
      <c r="G305" s="15"/>
      <c r="H305" s="56"/>
      <c r="I305" s="15"/>
      <c r="J305" s="56"/>
      <c r="K305" s="44"/>
      <c r="L305" s="58"/>
      <c r="M305" s="52"/>
      <c r="N305" s="52"/>
      <c r="O305" s="52"/>
      <c r="P305" s="52"/>
      <c r="Q305" s="52"/>
      <c r="R305" s="52"/>
      <c r="S305" s="52"/>
      <c r="T305" s="52"/>
      <c r="U305" s="52"/>
      <c r="V305" s="52"/>
    </row>
    <row r="306" spans="1:22" x14ac:dyDescent="0.25">
      <c r="A306" s="11"/>
      <c r="B306" s="46"/>
      <c r="C306" s="4"/>
      <c r="D306" s="43"/>
      <c r="E306" s="44"/>
      <c r="F306" s="39"/>
      <c r="G306" s="15"/>
      <c r="H306" s="56"/>
      <c r="I306" s="15"/>
      <c r="J306" s="56"/>
      <c r="K306" s="44"/>
      <c r="L306" s="58"/>
      <c r="M306" s="52"/>
      <c r="N306" s="52"/>
      <c r="O306" s="52"/>
      <c r="P306" s="52"/>
      <c r="Q306" s="52"/>
      <c r="R306" s="52"/>
      <c r="S306" s="52"/>
      <c r="T306" s="52"/>
      <c r="U306" s="52"/>
      <c r="V306" s="52"/>
    </row>
    <row r="307" spans="1:22" x14ac:dyDescent="0.25">
      <c r="A307" s="11"/>
      <c r="B307" s="42"/>
      <c r="C307" s="8"/>
      <c r="D307" s="4"/>
      <c r="E307" s="44"/>
      <c r="F307" s="39"/>
      <c r="G307" s="11"/>
      <c r="H307" s="40"/>
      <c r="I307" s="15"/>
      <c r="J307" s="56"/>
      <c r="K307" s="44"/>
      <c r="L307" s="58"/>
      <c r="M307" s="52"/>
      <c r="N307" s="52"/>
      <c r="O307" s="52"/>
      <c r="P307" s="52"/>
      <c r="Q307" s="52"/>
      <c r="R307" s="52"/>
      <c r="S307" s="52"/>
      <c r="T307" s="52"/>
      <c r="U307" s="52"/>
      <c r="V307" s="52"/>
    </row>
    <row r="308" spans="1:22" x14ac:dyDescent="0.25">
      <c r="A308" s="11"/>
      <c r="B308" s="46"/>
      <c r="C308" s="8"/>
      <c r="D308" s="4"/>
      <c r="E308" s="44"/>
      <c r="F308" s="39"/>
      <c r="G308" s="39"/>
      <c r="H308" s="40"/>
      <c r="I308" s="15"/>
      <c r="J308" s="56"/>
      <c r="K308" s="44"/>
      <c r="L308" s="58"/>
      <c r="M308" s="52"/>
      <c r="N308" s="52"/>
      <c r="O308" s="52"/>
      <c r="P308" s="52"/>
      <c r="Q308" s="52"/>
      <c r="R308" s="52"/>
      <c r="S308" s="52"/>
      <c r="T308" s="52"/>
      <c r="U308" s="52"/>
      <c r="V308" s="52"/>
    </row>
    <row r="309" spans="1:22" x14ac:dyDescent="0.25">
      <c r="A309" s="11"/>
      <c r="B309" s="42"/>
      <c r="C309" s="8"/>
      <c r="D309" s="4"/>
      <c r="E309" s="44"/>
      <c r="F309" s="39"/>
      <c r="G309" s="39"/>
      <c r="H309" s="40"/>
      <c r="I309" s="15"/>
      <c r="J309" s="56"/>
      <c r="K309" s="44"/>
      <c r="L309" s="58"/>
      <c r="M309" s="52"/>
      <c r="N309" s="52"/>
      <c r="O309" s="52"/>
      <c r="P309" s="52"/>
      <c r="Q309" s="52"/>
      <c r="R309" s="52"/>
      <c r="S309" s="52"/>
      <c r="T309" s="52"/>
      <c r="U309" s="52"/>
      <c r="V309" s="52"/>
    </row>
    <row r="310" spans="1:22" x14ac:dyDescent="0.25">
      <c r="A310" s="11"/>
      <c r="B310" s="46"/>
      <c r="C310" s="8"/>
      <c r="D310" s="4"/>
      <c r="E310" s="44"/>
      <c r="F310" s="39"/>
      <c r="G310" s="39"/>
      <c r="H310" s="40"/>
      <c r="I310" s="15"/>
      <c r="J310" s="56"/>
      <c r="K310" s="44"/>
      <c r="L310" s="58"/>
      <c r="M310" s="52"/>
      <c r="N310" s="52"/>
      <c r="O310" s="52"/>
      <c r="P310" s="52"/>
      <c r="Q310" s="52"/>
      <c r="R310" s="52"/>
      <c r="S310" s="52"/>
      <c r="T310" s="52"/>
      <c r="U310" s="52"/>
      <c r="V310" s="52"/>
    </row>
    <row r="311" spans="1:22" x14ac:dyDescent="0.25">
      <c r="A311" s="11"/>
      <c r="B311" s="42"/>
      <c r="C311" s="8"/>
      <c r="D311" s="4"/>
      <c r="E311" s="44"/>
      <c r="F311" s="39"/>
      <c r="G311" s="39"/>
      <c r="H311" s="40"/>
      <c r="I311" s="15"/>
      <c r="J311" s="56"/>
      <c r="K311" s="44"/>
      <c r="L311" s="58"/>
      <c r="M311" s="52"/>
      <c r="N311" s="52"/>
      <c r="O311" s="52"/>
      <c r="P311" s="52"/>
      <c r="Q311" s="52"/>
      <c r="R311" s="52"/>
      <c r="S311" s="52"/>
      <c r="T311" s="52"/>
      <c r="U311" s="52"/>
      <c r="V311" s="52"/>
    </row>
    <row r="312" spans="1:22" x14ac:dyDescent="0.25">
      <c r="A312" s="11"/>
      <c r="B312" s="4"/>
      <c r="C312" s="4"/>
      <c r="D312" s="4"/>
      <c r="E312" s="21"/>
      <c r="F312" s="96"/>
      <c r="G312" s="10"/>
      <c r="H312" s="18"/>
      <c r="I312" s="15"/>
      <c r="J312" s="56"/>
      <c r="K312" s="44"/>
      <c r="L312" s="58"/>
      <c r="M312" s="52"/>
      <c r="N312" s="52"/>
      <c r="O312" s="52"/>
      <c r="P312" s="52"/>
      <c r="Q312" s="52"/>
      <c r="R312" s="52"/>
      <c r="S312" s="52"/>
      <c r="T312" s="52"/>
      <c r="U312" s="52"/>
      <c r="V312" s="52"/>
    </row>
    <row r="313" spans="1:22" x14ac:dyDescent="0.25">
      <c r="A313" s="11"/>
      <c r="B313" s="46"/>
      <c r="C313" s="17"/>
      <c r="D313" s="4"/>
      <c r="E313" s="21"/>
      <c r="F313" s="115"/>
      <c r="G313" s="4"/>
      <c r="H313" s="18"/>
      <c r="I313" s="15"/>
      <c r="J313" s="56"/>
      <c r="K313" s="44"/>
      <c r="L313" s="58"/>
      <c r="M313" s="52"/>
      <c r="N313" s="52"/>
      <c r="O313" s="52"/>
      <c r="P313" s="52"/>
      <c r="Q313" s="52"/>
      <c r="R313" s="52"/>
      <c r="S313" s="52"/>
      <c r="T313" s="52"/>
      <c r="U313" s="52"/>
      <c r="V313" s="52"/>
    </row>
    <row r="314" spans="1:22" x14ac:dyDescent="0.25">
      <c r="A314" s="11"/>
      <c r="B314" s="46"/>
      <c r="C314" s="8"/>
      <c r="D314" s="4"/>
      <c r="E314" s="14"/>
      <c r="F314" s="96"/>
      <c r="G314" s="10"/>
      <c r="H314" s="18"/>
      <c r="I314" s="37"/>
      <c r="J314" s="56"/>
      <c r="K314" s="44"/>
      <c r="L314" s="58"/>
      <c r="M314" s="52"/>
      <c r="N314" s="52"/>
      <c r="O314" s="52"/>
      <c r="P314" s="52"/>
      <c r="Q314" s="52"/>
      <c r="R314" s="52"/>
      <c r="S314" s="52"/>
      <c r="T314" s="52"/>
      <c r="U314" s="52"/>
      <c r="V314" s="52"/>
    </row>
    <row r="315" spans="1:22" x14ac:dyDescent="0.25">
      <c r="A315" s="11"/>
      <c r="B315" s="46"/>
      <c r="C315" s="8"/>
      <c r="D315" s="4"/>
      <c r="E315" s="44"/>
      <c r="F315" s="39"/>
      <c r="G315" s="11"/>
      <c r="H315" s="40"/>
      <c r="I315" s="15"/>
      <c r="J315" s="56"/>
      <c r="K315" s="44"/>
      <c r="L315" s="58"/>
      <c r="M315" s="52"/>
      <c r="N315" s="52"/>
      <c r="O315" s="52"/>
      <c r="P315" s="52"/>
      <c r="Q315" s="52"/>
      <c r="R315" s="52"/>
      <c r="S315" s="52"/>
      <c r="T315" s="52"/>
      <c r="U315" s="52"/>
      <c r="V315" s="52"/>
    </row>
    <row r="316" spans="1:22" x14ac:dyDescent="0.25">
      <c r="A316" s="11"/>
      <c r="B316" s="8"/>
      <c r="C316" s="8"/>
      <c r="D316" s="4"/>
      <c r="E316" s="44"/>
      <c r="F316" s="39"/>
      <c r="G316" s="11"/>
      <c r="H316" s="40"/>
      <c r="I316" s="15"/>
      <c r="J316" s="56"/>
      <c r="K316" s="44"/>
      <c r="L316" s="58"/>
      <c r="M316" s="52"/>
      <c r="N316" s="52"/>
      <c r="O316" s="52"/>
      <c r="P316" s="52"/>
      <c r="Q316" s="52"/>
      <c r="R316" s="52"/>
      <c r="S316" s="52"/>
      <c r="T316" s="52"/>
      <c r="U316" s="52"/>
      <c r="V316" s="52"/>
    </row>
    <row r="317" spans="1:22" x14ac:dyDescent="0.25">
      <c r="A317" s="11"/>
      <c r="B317" s="46"/>
      <c r="C317" s="17"/>
      <c r="D317" s="4"/>
      <c r="E317" s="20"/>
      <c r="F317" s="96"/>
      <c r="G317" s="4"/>
      <c r="H317" s="18"/>
      <c r="I317" s="18"/>
      <c r="J317" s="56"/>
      <c r="K317" s="44"/>
      <c r="L317" s="58"/>
      <c r="M317" s="52"/>
      <c r="N317" s="52"/>
      <c r="O317" s="52"/>
      <c r="P317" s="52"/>
      <c r="Q317" s="52"/>
      <c r="R317" s="52"/>
      <c r="S317" s="52"/>
      <c r="T317" s="52"/>
      <c r="U317" s="52"/>
      <c r="V317" s="52"/>
    </row>
    <row r="318" spans="1:22" x14ac:dyDescent="0.25">
      <c r="A318" s="11"/>
      <c r="B318" s="42"/>
      <c r="C318" s="8"/>
      <c r="D318" s="4"/>
      <c r="E318" s="44"/>
      <c r="F318" s="39"/>
      <c r="G318" s="11"/>
      <c r="H318" s="40"/>
      <c r="I318" s="15"/>
      <c r="J318" s="56"/>
      <c r="K318" s="44"/>
      <c r="L318" s="58"/>
      <c r="M318" s="52"/>
      <c r="N318" s="52"/>
      <c r="O318" s="52"/>
      <c r="P318" s="52"/>
      <c r="Q318" s="52"/>
      <c r="R318" s="52"/>
      <c r="S318" s="52"/>
      <c r="T318" s="52"/>
      <c r="U318" s="52"/>
      <c r="V318" s="52"/>
    </row>
    <row r="319" spans="1:22" x14ac:dyDescent="0.25">
      <c r="A319" s="11"/>
      <c r="B319" s="42"/>
      <c r="C319" s="8"/>
      <c r="D319" s="4"/>
      <c r="E319" s="44"/>
      <c r="F319" s="39"/>
      <c r="G319" s="11"/>
      <c r="H319" s="40"/>
      <c r="I319" s="15"/>
      <c r="J319" s="56"/>
      <c r="K319" s="44"/>
      <c r="L319" s="58"/>
      <c r="M319" s="52"/>
      <c r="N319" s="52"/>
      <c r="O319" s="52"/>
      <c r="P319" s="52"/>
      <c r="Q319" s="52"/>
      <c r="R319" s="52"/>
      <c r="S319" s="52"/>
      <c r="T319" s="52"/>
      <c r="U319" s="52"/>
      <c r="V319" s="52"/>
    </row>
    <row r="320" spans="1:22" x14ac:dyDescent="0.25">
      <c r="A320" s="11"/>
      <c r="B320" s="46"/>
      <c r="C320" s="8"/>
      <c r="D320" s="5"/>
      <c r="E320" s="6"/>
      <c r="F320" s="116"/>
      <c r="G320" s="7"/>
      <c r="H320" s="10"/>
      <c r="I320" s="15"/>
      <c r="J320" s="56"/>
      <c r="K320" s="44"/>
      <c r="L320" s="58"/>
      <c r="M320" s="52"/>
      <c r="N320" s="52"/>
      <c r="O320" s="52"/>
      <c r="P320" s="52"/>
      <c r="Q320" s="52"/>
      <c r="R320" s="52"/>
      <c r="S320" s="52"/>
      <c r="T320" s="52"/>
      <c r="U320" s="52"/>
      <c r="V320" s="52"/>
    </row>
    <row r="321" spans="1:22" x14ac:dyDescent="0.25">
      <c r="A321" s="11"/>
      <c r="B321" s="46"/>
      <c r="C321" s="4"/>
      <c r="D321" s="43"/>
      <c r="E321" s="44"/>
      <c r="F321" s="39"/>
      <c r="G321" s="16"/>
      <c r="H321" s="56"/>
      <c r="I321" s="7"/>
      <c r="J321" s="56"/>
      <c r="K321" s="44"/>
      <c r="L321" s="58"/>
      <c r="M321" s="52"/>
      <c r="N321" s="52"/>
      <c r="O321" s="52"/>
      <c r="P321" s="52"/>
      <c r="Q321" s="52"/>
      <c r="R321" s="52"/>
      <c r="S321" s="52"/>
      <c r="T321" s="52"/>
      <c r="U321" s="52"/>
      <c r="V321" s="52"/>
    </row>
    <row r="322" spans="1:22" x14ac:dyDescent="0.25">
      <c r="A322" s="11"/>
      <c r="B322" s="42"/>
      <c r="C322" s="8"/>
      <c r="D322" s="4"/>
      <c r="E322" s="44"/>
      <c r="F322" s="39"/>
      <c r="G322" s="11"/>
      <c r="H322" s="40"/>
      <c r="I322" s="15"/>
      <c r="J322" s="56"/>
      <c r="K322" s="44"/>
      <c r="L322" s="58"/>
      <c r="M322" s="52"/>
      <c r="N322" s="52"/>
      <c r="O322" s="52"/>
      <c r="P322" s="52"/>
      <c r="Q322" s="52"/>
      <c r="R322" s="52"/>
      <c r="S322" s="52"/>
      <c r="T322" s="52"/>
      <c r="U322" s="52"/>
      <c r="V322" s="52"/>
    </row>
    <row r="323" spans="1:22" x14ac:dyDescent="0.25">
      <c r="A323" s="11"/>
      <c r="B323" s="42"/>
      <c r="C323" s="8"/>
      <c r="D323" s="4"/>
      <c r="E323" s="44"/>
      <c r="F323" s="39"/>
      <c r="G323" s="11"/>
      <c r="H323" s="40"/>
      <c r="I323" s="15"/>
      <c r="J323" s="56"/>
      <c r="K323" s="44"/>
      <c r="L323" s="58"/>
      <c r="M323" s="52"/>
      <c r="N323" s="52"/>
      <c r="O323" s="52"/>
      <c r="P323" s="52"/>
      <c r="Q323" s="52"/>
      <c r="R323" s="52"/>
      <c r="S323" s="52"/>
      <c r="T323" s="52"/>
      <c r="U323" s="52"/>
      <c r="V323" s="52"/>
    </row>
    <row r="324" spans="1:22" x14ac:dyDescent="0.25">
      <c r="A324" s="11"/>
      <c r="B324" s="42"/>
      <c r="C324" s="8"/>
      <c r="D324" s="4"/>
      <c r="E324" s="44"/>
      <c r="F324" s="39"/>
      <c r="G324" s="11"/>
      <c r="H324" s="40"/>
      <c r="I324" s="15"/>
      <c r="J324" s="56"/>
      <c r="K324" s="44"/>
      <c r="L324" s="58"/>
      <c r="M324" s="52"/>
      <c r="N324" s="52"/>
      <c r="O324" s="52"/>
      <c r="P324" s="52"/>
      <c r="Q324" s="52"/>
      <c r="R324" s="52"/>
      <c r="S324" s="52"/>
      <c r="T324" s="52"/>
      <c r="U324" s="52"/>
      <c r="V324" s="52"/>
    </row>
    <row r="325" spans="1:22" x14ac:dyDescent="0.25">
      <c r="A325" s="11"/>
      <c r="B325" s="58"/>
      <c r="C325" s="4"/>
      <c r="D325" s="5"/>
      <c r="E325" s="6"/>
      <c r="F325" s="116"/>
      <c r="G325" s="7"/>
      <c r="H325" s="10"/>
      <c r="I325" s="15"/>
      <c r="J325" s="56"/>
      <c r="K325" s="44"/>
      <c r="L325" s="58"/>
      <c r="M325" s="52"/>
      <c r="N325" s="52"/>
      <c r="O325" s="52"/>
      <c r="P325" s="52"/>
      <c r="Q325" s="52"/>
      <c r="R325" s="52"/>
      <c r="S325" s="52"/>
      <c r="T325" s="52"/>
      <c r="U325" s="52"/>
      <c r="V325" s="52"/>
    </row>
    <row r="326" spans="1:22" x14ac:dyDescent="0.25">
      <c r="A326" s="11"/>
      <c r="B326" s="46"/>
      <c r="C326" s="8"/>
      <c r="D326" s="18"/>
      <c r="E326" s="21"/>
      <c r="F326" s="116"/>
      <c r="G326" s="7"/>
      <c r="H326" s="10"/>
      <c r="I326" s="15"/>
      <c r="J326" s="56"/>
      <c r="K326" s="44"/>
      <c r="L326" s="58"/>
      <c r="M326" s="52"/>
      <c r="N326" s="52"/>
      <c r="O326" s="52"/>
      <c r="P326" s="52"/>
      <c r="Q326" s="52"/>
      <c r="R326" s="52"/>
      <c r="S326" s="52"/>
      <c r="T326" s="52"/>
      <c r="U326" s="52"/>
      <c r="V326" s="52"/>
    </row>
    <row r="327" spans="1:22" x14ac:dyDescent="0.25">
      <c r="A327" s="11"/>
      <c r="B327" s="4"/>
      <c r="C327" s="4"/>
      <c r="D327" s="4"/>
      <c r="E327" s="21"/>
      <c r="F327" s="96"/>
      <c r="G327" s="10"/>
      <c r="H327" s="18"/>
      <c r="I327" s="15"/>
      <c r="J327" s="56"/>
      <c r="K327" s="44"/>
      <c r="L327" s="58"/>
      <c r="M327" s="52"/>
      <c r="N327" s="52"/>
      <c r="O327" s="52"/>
      <c r="P327" s="52"/>
      <c r="Q327" s="52"/>
      <c r="R327" s="52"/>
      <c r="S327" s="52"/>
      <c r="T327" s="52"/>
      <c r="U327" s="52"/>
      <c r="V327" s="52"/>
    </row>
    <row r="328" spans="1:22" x14ac:dyDescent="0.25">
      <c r="A328" s="11"/>
      <c r="B328" s="42"/>
      <c r="C328" s="8"/>
      <c r="D328" s="4"/>
      <c r="E328" s="44"/>
      <c r="F328" s="39"/>
      <c r="G328" s="11"/>
      <c r="H328" s="40"/>
      <c r="I328" s="15"/>
      <c r="J328" s="56"/>
      <c r="K328" s="44"/>
      <c r="L328" s="58"/>
      <c r="M328" s="52"/>
      <c r="N328" s="52"/>
      <c r="O328" s="52"/>
      <c r="P328" s="52"/>
      <c r="Q328" s="52"/>
      <c r="R328" s="52"/>
      <c r="S328" s="52"/>
      <c r="T328" s="52"/>
      <c r="U328" s="52"/>
      <c r="V328" s="52"/>
    </row>
    <row r="329" spans="1:22" x14ac:dyDescent="0.25">
      <c r="A329" s="11"/>
      <c r="B329" s="4"/>
      <c r="C329" s="4"/>
      <c r="D329" s="4"/>
      <c r="E329" s="21"/>
      <c r="F329" s="96"/>
      <c r="G329" s="10"/>
      <c r="H329" s="18"/>
      <c r="I329" s="15"/>
      <c r="J329" s="56"/>
      <c r="K329" s="44"/>
      <c r="L329" s="58"/>
      <c r="M329" s="52"/>
      <c r="N329" s="52"/>
      <c r="O329" s="52"/>
      <c r="P329" s="52"/>
      <c r="Q329" s="52"/>
      <c r="R329" s="52"/>
      <c r="S329" s="52"/>
      <c r="T329" s="52"/>
      <c r="U329" s="52"/>
      <c r="V329" s="52"/>
    </row>
    <row r="330" spans="1:22" x14ac:dyDescent="0.25">
      <c r="A330" s="11"/>
      <c r="B330" s="4"/>
      <c r="C330" s="8"/>
      <c r="D330" s="4"/>
      <c r="E330" s="14"/>
      <c r="F330" s="118"/>
      <c r="G330" s="10"/>
      <c r="H330" s="18"/>
      <c r="I330" s="37"/>
      <c r="J330" s="56"/>
      <c r="K330" s="44"/>
      <c r="L330" s="58"/>
      <c r="M330" s="52"/>
      <c r="N330" s="52"/>
      <c r="O330" s="52"/>
      <c r="P330" s="52"/>
      <c r="Q330" s="52"/>
      <c r="R330" s="52"/>
      <c r="S330" s="52"/>
      <c r="T330" s="52"/>
      <c r="U330" s="52"/>
      <c r="V330" s="52"/>
    </row>
    <row r="331" spans="1:22" x14ac:dyDescent="0.25">
      <c r="A331" s="11"/>
      <c r="B331" s="8"/>
      <c r="C331" s="8"/>
      <c r="D331" s="4"/>
      <c r="E331" s="44"/>
      <c r="F331" s="39"/>
      <c r="G331" s="11"/>
      <c r="H331" s="40"/>
      <c r="I331" s="15"/>
      <c r="J331" s="56"/>
      <c r="K331" s="44"/>
      <c r="L331" s="58"/>
      <c r="M331" s="52"/>
      <c r="N331" s="52"/>
      <c r="O331" s="52"/>
      <c r="P331" s="52"/>
      <c r="Q331" s="52"/>
      <c r="R331" s="52"/>
      <c r="S331" s="52"/>
      <c r="T331" s="52"/>
      <c r="U331" s="52"/>
      <c r="V331" s="52"/>
    </row>
    <row r="332" spans="1:22" x14ac:dyDescent="0.25">
      <c r="A332" s="11"/>
      <c r="B332" s="4"/>
      <c r="C332" s="8"/>
      <c r="D332" s="4"/>
      <c r="E332" s="14"/>
      <c r="F332" s="96"/>
      <c r="G332" s="10"/>
      <c r="H332" s="18"/>
      <c r="I332" s="37"/>
      <c r="J332" s="56"/>
      <c r="K332" s="44"/>
      <c r="L332" s="58"/>
      <c r="M332" s="52"/>
      <c r="N332" s="52"/>
      <c r="O332" s="52"/>
      <c r="P332" s="52"/>
      <c r="Q332" s="52"/>
      <c r="R332" s="52"/>
      <c r="S332" s="52"/>
      <c r="T332" s="52"/>
      <c r="U332" s="52"/>
      <c r="V332" s="52"/>
    </row>
    <row r="333" spans="1:22" x14ac:dyDescent="0.25">
      <c r="A333" s="11"/>
      <c r="B333" s="8"/>
      <c r="C333" s="8"/>
      <c r="D333" s="4"/>
      <c r="E333" s="44"/>
      <c r="F333" s="39"/>
      <c r="G333" s="11"/>
      <c r="H333" s="40"/>
      <c r="I333" s="15"/>
      <c r="J333" s="56"/>
      <c r="K333" s="44"/>
      <c r="L333" s="58"/>
      <c r="M333" s="52"/>
      <c r="N333" s="52"/>
      <c r="O333" s="52"/>
      <c r="P333" s="52"/>
      <c r="Q333" s="52"/>
      <c r="R333" s="52"/>
      <c r="S333" s="52"/>
      <c r="T333" s="52"/>
      <c r="U333" s="52"/>
      <c r="V333" s="52"/>
    </row>
    <row r="334" spans="1:22" x14ac:dyDescent="0.25">
      <c r="A334" s="11"/>
      <c r="B334" s="8"/>
      <c r="C334" s="8"/>
      <c r="D334" s="4"/>
      <c r="E334" s="44"/>
      <c r="F334" s="39"/>
      <c r="G334" s="11"/>
      <c r="H334" s="40"/>
      <c r="I334" s="15"/>
      <c r="J334" s="56"/>
      <c r="K334" s="44"/>
      <c r="L334" s="58"/>
      <c r="M334" s="52"/>
      <c r="N334" s="52"/>
      <c r="O334" s="52"/>
      <c r="P334" s="52"/>
      <c r="Q334" s="52"/>
      <c r="R334" s="52"/>
      <c r="S334" s="52"/>
      <c r="T334" s="52"/>
      <c r="U334" s="52"/>
      <c r="V334" s="52"/>
    </row>
    <row r="335" spans="1:22" x14ac:dyDescent="0.25">
      <c r="A335" s="11"/>
      <c r="B335" s="8"/>
      <c r="C335" s="8"/>
      <c r="D335" s="4"/>
      <c r="E335" s="44"/>
      <c r="F335" s="39"/>
      <c r="G335" s="11"/>
      <c r="H335" s="40"/>
      <c r="I335" s="15"/>
      <c r="J335" s="56"/>
      <c r="K335" s="44"/>
      <c r="L335" s="58"/>
      <c r="M335" s="52"/>
      <c r="N335" s="52"/>
      <c r="O335" s="52"/>
      <c r="P335" s="52"/>
      <c r="Q335" s="52"/>
      <c r="R335" s="52"/>
      <c r="S335" s="52"/>
      <c r="T335" s="52"/>
      <c r="U335" s="52"/>
      <c r="V335" s="52"/>
    </row>
    <row r="336" spans="1:22" x14ac:dyDescent="0.25">
      <c r="A336" s="11"/>
      <c r="B336" s="8"/>
      <c r="C336" s="8"/>
      <c r="D336" s="4"/>
      <c r="E336" s="44"/>
      <c r="F336" s="39"/>
      <c r="G336" s="11"/>
      <c r="H336" s="40"/>
      <c r="I336" s="15"/>
      <c r="J336" s="56"/>
      <c r="K336" s="44"/>
      <c r="L336" s="58"/>
      <c r="M336" s="52"/>
      <c r="N336" s="52"/>
      <c r="O336" s="52"/>
      <c r="P336" s="52"/>
      <c r="Q336" s="52"/>
      <c r="R336" s="52"/>
      <c r="S336" s="52"/>
      <c r="T336" s="52"/>
      <c r="U336" s="52"/>
      <c r="V336" s="52"/>
    </row>
    <row r="337" spans="1:22" x14ac:dyDescent="0.25">
      <c r="A337" s="11"/>
      <c r="B337" s="8"/>
      <c r="C337" s="8"/>
      <c r="D337" s="4"/>
      <c r="E337" s="44"/>
      <c r="F337" s="39"/>
      <c r="G337" s="11"/>
      <c r="H337" s="40"/>
      <c r="I337" s="15"/>
      <c r="J337" s="56"/>
      <c r="K337" s="44"/>
      <c r="L337" s="58"/>
      <c r="M337" s="52"/>
      <c r="N337" s="52"/>
      <c r="O337" s="52"/>
      <c r="P337" s="52"/>
      <c r="Q337" s="52"/>
      <c r="R337" s="52"/>
      <c r="S337" s="52"/>
      <c r="T337" s="52"/>
      <c r="U337" s="52"/>
      <c r="V337" s="52"/>
    </row>
    <row r="338" spans="1:22" x14ac:dyDescent="0.25">
      <c r="A338" s="11"/>
      <c r="B338" s="8"/>
      <c r="C338" s="8"/>
      <c r="D338" s="4"/>
      <c r="E338" s="44"/>
      <c r="F338" s="39"/>
      <c r="G338" s="11"/>
      <c r="H338" s="40"/>
      <c r="I338" s="15"/>
      <c r="J338" s="56"/>
      <c r="K338" s="44"/>
      <c r="L338" s="58"/>
      <c r="M338" s="52"/>
      <c r="N338" s="52"/>
      <c r="O338" s="52"/>
      <c r="P338" s="52"/>
      <c r="Q338" s="52"/>
      <c r="R338" s="52"/>
      <c r="S338" s="52"/>
      <c r="T338" s="52"/>
      <c r="U338" s="52"/>
      <c r="V338" s="52"/>
    </row>
    <row r="339" spans="1:22" x14ac:dyDescent="0.25">
      <c r="A339" s="11"/>
      <c r="B339" s="8"/>
      <c r="C339" s="8"/>
      <c r="D339" s="4"/>
      <c r="E339" s="44"/>
      <c r="F339" s="39"/>
      <c r="G339" s="11"/>
      <c r="H339" s="40"/>
      <c r="I339" s="15"/>
      <c r="J339" s="56"/>
      <c r="K339" s="44"/>
      <c r="L339" s="58"/>
      <c r="M339" s="52"/>
      <c r="N339" s="52"/>
      <c r="O339" s="52"/>
      <c r="P339" s="52"/>
      <c r="Q339" s="52"/>
      <c r="R339" s="52"/>
      <c r="S339" s="52"/>
      <c r="T339" s="52"/>
      <c r="U339" s="52"/>
      <c r="V339" s="52"/>
    </row>
    <row r="340" spans="1:22" x14ac:dyDescent="0.25">
      <c r="A340" s="11"/>
      <c r="B340" s="8"/>
      <c r="C340" s="8"/>
      <c r="D340" s="4"/>
      <c r="E340" s="44"/>
      <c r="F340" s="39"/>
      <c r="G340" s="11"/>
      <c r="H340" s="40"/>
      <c r="I340" s="15"/>
      <c r="J340" s="56"/>
      <c r="K340" s="44"/>
      <c r="L340" s="58"/>
      <c r="M340" s="52"/>
      <c r="N340" s="52"/>
      <c r="O340" s="52"/>
      <c r="P340" s="52"/>
      <c r="Q340" s="52"/>
      <c r="R340" s="52"/>
      <c r="S340" s="52"/>
      <c r="T340" s="52"/>
      <c r="U340" s="52"/>
      <c r="V340" s="52"/>
    </row>
    <row r="341" spans="1:22" x14ac:dyDescent="0.25">
      <c r="A341" s="11"/>
      <c r="B341" s="4"/>
      <c r="C341" s="8"/>
      <c r="D341" s="4"/>
      <c r="E341" s="44"/>
      <c r="F341" s="39"/>
      <c r="G341" s="11"/>
      <c r="H341" s="15"/>
      <c r="I341" s="15"/>
      <c r="J341" s="56"/>
      <c r="K341" s="44"/>
      <c r="L341" s="58"/>
      <c r="M341" s="52"/>
      <c r="N341" s="52"/>
      <c r="O341" s="52"/>
      <c r="P341" s="52"/>
      <c r="Q341" s="52"/>
      <c r="R341" s="52"/>
      <c r="S341" s="52"/>
      <c r="T341" s="52"/>
      <c r="U341" s="52"/>
      <c r="V341" s="52"/>
    </row>
    <row r="342" spans="1:22" x14ac:dyDescent="0.25">
      <c r="A342" s="11"/>
      <c r="B342" s="4"/>
      <c r="C342" s="4"/>
      <c r="D342" s="4"/>
      <c r="E342" s="21"/>
      <c r="F342" s="115"/>
      <c r="G342" s="10"/>
      <c r="H342" s="18"/>
      <c r="I342" s="15"/>
      <c r="J342" s="56"/>
      <c r="K342" s="44"/>
      <c r="L342" s="58"/>
      <c r="M342" s="52"/>
      <c r="N342" s="52"/>
      <c r="O342" s="52"/>
      <c r="P342" s="52"/>
      <c r="Q342" s="52"/>
      <c r="R342" s="52"/>
      <c r="S342" s="52"/>
      <c r="T342" s="52"/>
      <c r="U342" s="52"/>
      <c r="V342" s="52"/>
    </row>
    <row r="343" spans="1:22" x14ac:dyDescent="0.25">
      <c r="A343" s="11"/>
      <c r="B343" s="8"/>
      <c r="C343" s="8"/>
      <c r="D343" s="4"/>
      <c r="E343" s="44"/>
      <c r="F343" s="39"/>
      <c r="G343" s="11"/>
      <c r="H343" s="40"/>
      <c r="I343" s="15"/>
      <c r="J343" s="56"/>
      <c r="K343" s="44"/>
      <c r="L343" s="58"/>
      <c r="M343" s="52"/>
      <c r="N343" s="52"/>
      <c r="O343" s="52"/>
      <c r="P343" s="52"/>
      <c r="Q343" s="52"/>
      <c r="R343" s="52"/>
      <c r="S343" s="52"/>
      <c r="T343" s="52"/>
      <c r="U343" s="52"/>
      <c r="V343" s="52"/>
    </row>
    <row r="344" spans="1:22" x14ac:dyDescent="0.25">
      <c r="A344" s="11"/>
      <c r="B344" s="8"/>
      <c r="C344" s="8"/>
      <c r="D344" s="4"/>
      <c r="E344" s="44"/>
      <c r="F344" s="39"/>
      <c r="G344" s="11"/>
      <c r="H344" s="40"/>
      <c r="I344" s="15"/>
      <c r="J344" s="56"/>
      <c r="K344" s="44"/>
      <c r="L344" s="58"/>
      <c r="M344" s="52"/>
      <c r="N344" s="52"/>
      <c r="O344" s="52"/>
      <c r="P344" s="52"/>
      <c r="Q344" s="52"/>
      <c r="R344" s="52"/>
      <c r="S344" s="52"/>
      <c r="T344" s="52"/>
      <c r="U344" s="52"/>
      <c r="V344" s="52"/>
    </row>
    <row r="345" spans="1:22" x14ac:dyDescent="0.25">
      <c r="A345" s="11"/>
      <c r="B345" s="4"/>
      <c r="C345" s="4"/>
      <c r="D345" s="4"/>
      <c r="E345" s="21"/>
      <c r="F345" s="115"/>
      <c r="G345" s="10"/>
      <c r="H345" s="18"/>
      <c r="I345" s="15"/>
      <c r="J345" s="56"/>
      <c r="K345" s="44"/>
      <c r="L345" s="58"/>
      <c r="M345" s="52"/>
      <c r="N345" s="52"/>
      <c r="O345" s="52"/>
      <c r="P345" s="52"/>
      <c r="Q345" s="52"/>
      <c r="R345" s="52"/>
      <c r="S345" s="52"/>
      <c r="T345" s="52"/>
      <c r="U345" s="52"/>
      <c r="V345" s="52"/>
    </row>
    <row r="346" spans="1:22" x14ac:dyDescent="0.25">
      <c r="A346" s="11"/>
      <c r="B346" s="8"/>
      <c r="C346" s="8"/>
      <c r="D346" s="4"/>
      <c r="E346" s="44"/>
      <c r="F346" s="39"/>
      <c r="G346" s="11"/>
      <c r="H346" s="40"/>
      <c r="I346" s="15"/>
      <c r="J346" s="56"/>
      <c r="K346" s="44"/>
      <c r="L346" s="58"/>
      <c r="M346" s="52"/>
      <c r="N346" s="52"/>
      <c r="O346" s="52"/>
      <c r="P346" s="52"/>
      <c r="Q346" s="52"/>
      <c r="R346" s="52"/>
      <c r="S346" s="52"/>
      <c r="T346" s="52"/>
      <c r="U346" s="52"/>
      <c r="V346" s="52"/>
    </row>
    <row r="347" spans="1:22" x14ac:dyDescent="0.25">
      <c r="A347" s="11"/>
      <c r="B347" s="8"/>
      <c r="C347" s="8"/>
      <c r="D347" s="4"/>
      <c r="E347" s="44"/>
      <c r="F347" s="39"/>
      <c r="G347" s="11"/>
      <c r="H347" s="40"/>
      <c r="I347" s="15"/>
      <c r="J347" s="56"/>
      <c r="K347" s="44"/>
      <c r="L347" s="58"/>
      <c r="M347" s="52"/>
      <c r="N347" s="52"/>
      <c r="O347" s="52"/>
      <c r="P347" s="52"/>
      <c r="Q347" s="52"/>
      <c r="R347" s="52"/>
      <c r="S347" s="52"/>
      <c r="T347" s="52"/>
      <c r="U347" s="52"/>
      <c r="V347" s="52"/>
    </row>
    <row r="348" spans="1:22" x14ac:dyDescent="0.25">
      <c r="A348" s="11"/>
      <c r="B348" s="8"/>
      <c r="C348" s="8"/>
      <c r="D348" s="4"/>
      <c r="E348" s="44"/>
      <c r="F348" s="39"/>
      <c r="G348" s="11"/>
      <c r="H348" s="40"/>
      <c r="I348" s="15"/>
      <c r="J348" s="56"/>
      <c r="K348" s="44"/>
      <c r="L348" s="58"/>
      <c r="M348" s="52"/>
      <c r="N348" s="52"/>
      <c r="O348" s="52"/>
      <c r="P348" s="52"/>
      <c r="Q348" s="52"/>
      <c r="R348" s="52"/>
      <c r="S348" s="52"/>
      <c r="T348" s="52"/>
      <c r="U348" s="52"/>
      <c r="V348" s="52"/>
    </row>
    <row r="349" spans="1:22" x14ac:dyDescent="0.25">
      <c r="A349" s="11"/>
      <c r="B349" s="4"/>
      <c r="C349" s="4"/>
      <c r="D349" s="4"/>
      <c r="E349" s="21"/>
      <c r="F349" s="115"/>
      <c r="G349" s="10"/>
      <c r="H349" s="18"/>
      <c r="I349" s="15"/>
      <c r="J349" s="56"/>
      <c r="K349" s="44"/>
      <c r="L349" s="58"/>
      <c r="M349" s="52"/>
      <c r="N349" s="52"/>
      <c r="O349" s="52"/>
      <c r="P349" s="52"/>
      <c r="Q349" s="52"/>
      <c r="R349" s="52"/>
      <c r="S349" s="52"/>
      <c r="T349" s="52"/>
      <c r="U349" s="52"/>
      <c r="V349" s="52"/>
    </row>
    <row r="350" spans="1:22" x14ac:dyDescent="0.25">
      <c r="A350" s="11"/>
      <c r="B350" s="8"/>
      <c r="C350" s="8"/>
      <c r="D350" s="4"/>
      <c r="E350" s="44"/>
      <c r="F350" s="39"/>
      <c r="G350" s="11"/>
      <c r="H350" s="40"/>
      <c r="I350" s="15"/>
      <c r="J350" s="56"/>
      <c r="K350" s="44"/>
      <c r="L350" s="58"/>
      <c r="M350" s="52"/>
      <c r="N350" s="52"/>
      <c r="O350" s="52"/>
      <c r="P350" s="52"/>
      <c r="Q350" s="52"/>
      <c r="R350" s="52"/>
      <c r="S350" s="52"/>
      <c r="T350" s="52"/>
      <c r="U350" s="52"/>
      <c r="V350" s="52"/>
    </row>
    <row r="351" spans="1:22" x14ac:dyDescent="0.25">
      <c r="A351" s="11"/>
      <c r="B351" s="8"/>
      <c r="C351" s="8"/>
      <c r="D351" s="4"/>
      <c r="E351" s="44"/>
      <c r="F351" s="39"/>
      <c r="G351" s="11"/>
      <c r="H351" s="40"/>
      <c r="I351" s="15"/>
      <c r="J351" s="56"/>
      <c r="K351" s="44"/>
      <c r="L351" s="58"/>
      <c r="M351" s="52"/>
      <c r="N351" s="52"/>
      <c r="O351" s="52"/>
      <c r="P351" s="52"/>
      <c r="Q351" s="52"/>
      <c r="R351" s="52"/>
      <c r="S351" s="52"/>
      <c r="T351" s="52"/>
      <c r="U351" s="52"/>
      <c r="V351" s="52"/>
    </row>
    <row r="352" spans="1:22" x14ac:dyDescent="0.25">
      <c r="A352" s="11"/>
      <c r="B352" s="4"/>
      <c r="C352" s="4"/>
      <c r="D352" s="4"/>
      <c r="E352" s="21"/>
      <c r="F352" s="115"/>
      <c r="G352" s="10"/>
      <c r="H352" s="18"/>
      <c r="I352" s="15"/>
      <c r="J352" s="56"/>
      <c r="K352" s="44"/>
      <c r="L352" s="58"/>
      <c r="M352" s="52"/>
      <c r="N352" s="52"/>
      <c r="O352" s="52"/>
      <c r="P352" s="52"/>
      <c r="Q352" s="52"/>
      <c r="R352" s="52"/>
      <c r="S352" s="52"/>
      <c r="T352" s="52"/>
      <c r="U352" s="52"/>
      <c r="V352" s="52"/>
    </row>
    <row r="353" spans="1:22" x14ac:dyDescent="0.25">
      <c r="A353" s="11"/>
      <c r="B353" s="4"/>
      <c r="C353" s="4"/>
      <c r="D353" s="4"/>
      <c r="E353" s="21"/>
      <c r="F353" s="115"/>
      <c r="G353" s="10"/>
      <c r="H353" s="18"/>
      <c r="I353" s="15"/>
      <c r="J353" s="56"/>
      <c r="K353" s="44"/>
      <c r="L353" s="58"/>
      <c r="M353" s="52"/>
      <c r="N353" s="52"/>
      <c r="O353" s="52"/>
      <c r="P353" s="52"/>
      <c r="Q353" s="52"/>
      <c r="R353" s="52"/>
      <c r="S353" s="52"/>
      <c r="T353" s="52"/>
      <c r="U353" s="52"/>
      <c r="V353" s="52"/>
    </row>
    <row r="354" spans="1:22" x14ac:dyDescent="0.25">
      <c r="A354" s="11"/>
      <c r="B354" s="8"/>
      <c r="C354" s="8"/>
      <c r="D354" s="4"/>
      <c r="E354" s="44"/>
      <c r="F354" s="39"/>
      <c r="G354" s="11"/>
      <c r="H354" s="40"/>
      <c r="I354" s="15"/>
      <c r="J354" s="56"/>
      <c r="K354" s="44"/>
      <c r="L354" s="58"/>
      <c r="M354" s="52"/>
      <c r="N354" s="52"/>
      <c r="O354" s="52"/>
      <c r="P354" s="52"/>
      <c r="Q354" s="52"/>
      <c r="R354" s="52"/>
      <c r="S354" s="52"/>
      <c r="T354" s="52"/>
      <c r="U354" s="52"/>
      <c r="V354" s="52"/>
    </row>
    <row r="355" spans="1:22" x14ac:dyDescent="0.25">
      <c r="A355" s="11"/>
      <c r="B355" s="8"/>
      <c r="C355" s="8"/>
      <c r="D355" s="4"/>
      <c r="E355" s="44"/>
      <c r="F355" s="39"/>
      <c r="G355" s="11"/>
      <c r="H355" s="40"/>
      <c r="I355" s="15"/>
      <c r="J355" s="56"/>
      <c r="K355" s="44"/>
      <c r="L355" s="58"/>
      <c r="M355" s="52"/>
      <c r="N355" s="52"/>
      <c r="O355" s="52"/>
      <c r="P355" s="52"/>
      <c r="Q355" s="52"/>
      <c r="R355" s="52"/>
      <c r="S355" s="52"/>
      <c r="T355" s="52"/>
      <c r="U355" s="52"/>
      <c r="V355" s="52"/>
    </row>
    <row r="356" spans="1:22" x14ac:dyDescent="0.25">
      <c r="A356" s="11"/>
      <c r="B356" s="4"/>
      <c r="C356" s="4"/>
      <c r="D356" s="43"/>
      <c r="E356" s="44"/>
      <c r="F356" s="39"/>
      <c r="G356" s="15"/>
      <c r="H356" s="56"/>
      <c r="I356" s="7"/>
      <c r="J356" s="56"/>
      <c r="K356" s="44"/>
      <c r="L356" s="58"/>
      <c r="M356" s="52"/>
      <c r="N356" s="52"/>
      <c r="O356" s="52"/>
      <c r="P356" s="52"/>
      <c r="Q356" s="52"/>
      <c r="R356" s="52"/>
      <c r="S356" s="52"/>
      <c r="T356" s="52"/>
      <c r="U356" s="52"/>
      <c r="V356" s="52"/>
    </row>
    <row r="357" spans="1:22" x14ac:dyDescent="0.25">
      <c r="A357" s="11"/>
      <c r="B357" s="8"/>
      <c r="C357" s="8"/>
      <c r="D357" s="4"/>
      <c r="E357" s="44"/>
      <c r="F357" s="39"/>
      <c r="G357" s="11"/>
      <c r="H357" s="40"/>
      <c r="I357" s="15"/>
      <c r="J357" s="56"/>
      <c r="K357" s="44"/>
      <c r="L357" s="58"/>
      <c r="M357" s="52"/>
      <c r="N357" s="52"/>
      <c r="O357" s="52"/>
      <c r="P357" s="52"/>
      <c r="Q357" s="52"/>
      <c r="R357" s="52"/>
      <c r="S357" s="52"/>
      <c r="T357" s="52"/>
      <c r="U357" s="52"/>
      <c r="V357" s="52"/>
    </row>
    <row r="358" spans="1:22" x14ac:dyDescent="0.25">
      <c r="A358" s="11"/>
      <c r="B358" s="4"/>
      <c r="C358" s="8"/>
      <c r="D358" s="4"/>
      <c r="E358" s="44"/>
      <c r="F358" s="39"/>
      <c r="G358" s="11"/>
      <c r="H358" s="40"/>
      <c r="I358" s="15"/>
      <c r="J358" s="56"/>
      <c r="K358" s="44"/>
      <c r="L358" s="58"/>
      <c r="M358" s="52"/>
      <c r="N358" s="52"/>
      <c r="O358" s="52"/>
      <c r="P358" s="52"/>
      <c r="Q358" s="52"/>
      <c r="R358" s="52"/>
      <c r="S358" s="52"/>
      <c r="T358" s="52"/>
      <c r="U358" s="52"/>
      <c r="V358" s="52"/>
    </row>
    <row r="359" spans="1:22" x14ac:dyDescent="0.25">
      <c r="A359" s="11"/>
      <c r="B359" s="8"/>
      <c r="C359" s="8"/>
      <c r="D359" s="4"/>
      <c r="E359" s="44"/>
      <c r="F359" s="39"/>
      <c r="G359" s="11"/>
      <c r="H359" s="40"/>
      <c r="I359" s="15"/>
      <c r="J359" s="56"/>
      <c r="K359" s="44"/>
      <c r="L359" s="58"/>
      <c r="M359" s="52"/>
      <c r="N359" s="52"/>
      <c r="O359" s="52"/>
      <c r="P359" s="52"/>
      <c r="Q359" s="52"/>
      <c r="R359" s="52"/>
      <c r="S359" s="52"/>
      <c r="T359" s="52"/>
      <c r="U359" s="52"/>
      <c r="V359" s="52"/>
    </row>
    <row r="360" spans="1:22" x14ac:dyDescent="0.25">
      <c r="A360" s="11"/>
      <c r="B360" s="4"/>
      <c r="C360" s="4"/>
      <c r="D360" s="43"/>
      <c r="E360" s="44"/>
      <c r="F360" s="39"/>
      <c r="G360" s="15"/>
      <c r="H360" s="56"/>
      <c r="I360" s="15"/>
      <c r="J360" s="56"/>
      <c r="K360" s="44"/>
      <c r="L360" s="58"/>
      <c r="M360" s="52"/>
      <c r="N360" s="52"/>
      <c r="O360" s="52"/>
      <c r="P360" s="52"/>
      <c r="Q360" s="52"/>
      <c r="R360" s="52"/>
      <c r="S360" s="52"/>
      <c r="T360" s="52"/>
      <c r="U360" s="52"/>
      <c r="V360" s="52"/>
    </row>
    <row r="361" spans="1:22" x14ac:dyDescent="0.25">
      <c r="A361" s="57"/>
      <c r="R361" s="36"/>
    </row>
    <row r="362" spans="1:22" x14ac:dyDescent="0.25">
      <c r="A362" s="55"/>
      <c r="B362" s="96"/>
      <c r="C362" s="115"/>
      <c r="D362" s="118"/>
      <c r="E362" s="121"/>
      <c r="F362" s="118"/>
      <c r="G362" s="122"/>
      <c r="H362" s="118"/>
      <c r="I362" s="78"/>
      <c r="J362" s="78"/>
      <c r="K362" s="73"/>
      <c r="L362" s="78"/>
      <c r="M362" s="73"/>
      <c r="N362" s="73"/>
      <c r="O362" s="73"/>
      <c r="P362" s="73"/>
      <c r="Q362" s="73"/>
      <c r="R362" s="73"/>
      <c r="S362" s="73"/>
    </row>
    <row r="363" spans="1:22" x14ac:dyDescent="0.25">
      <c r="A363" s="57"/>
      <c r="B363" s="96"/>
      <c r="C363" s="115"/>
      <c r="D363" s="118"/>
      <c r="E363" s="121"/>
      <c r="F363" s="118"/>
      <c r="G363" s="122"/>
      <c r="H363" s="118"/>
      <c r="I363" s="79"/>
      <c r="J363" s="78"/>
      <c r="K363" s="123"/>
      <c r="L363" s="48"/>
      <c r="M363" s="73"/>
      <c r="N363" s="81"/>
      <c r="O363" s="77"/>
      <c r="P363" s="73"/>
      <c r="Q363" s="73"/>
      <c r="R363" s="124"/>
      <c r="S363" s="73"/>
    </row>
    <row r="364" spans="1:22" x14ac:dyDescent="0.25">
      <c r="B364" s="45"/>
      <c r="C364" s="115"/>
      <c r="D364" s="118"/>
      <c r="E364" s="121"/>
      <c r="F364" s="118"/>
      <c r="G364" s="122"/>
      <c r="H364" s="118"/>
      <c r="I364" s="79"/>
      <c r="J364" s="78"/>
      <c r="K364" s="123"/>
      <c r="L364" s="125"/>
      <c r="M364" s="73"/>
      <c r="N364" s="73"/>
      <c r="O364" s="73"/>
      <c r="P364" s="73"/>
      <c r="Q364" s="73"/>
      <c r="R364" s="124"/>
      <c r="S364" s="73"/>
    </row>
    <row r="365" spans="1:22" x14ac:dyDescent="0.25">
      <c r="B365" s="96"/>
      <c r="C365" s="115"/>
      <c r="D365" s="78"/>
      <c r="E365" s="121"/>
      <c r="F365" s="118"/>
      <c r="G365" s="122"/>
      <c r="H365" s="118"/>
      <c r="I365" s="78"/>
      <c r="J365" s="78"/>
      <c r="K365" s="123"/>
      <c r="L365" s="78"/>
      <c r="M365" s="73"/>
      <c r="N365" s="73"/>
      <c r="O365" s="73"/>
      <c r="P365" s="73"/>
      <c r="Q365" s="73"/>
      <c r="R365" s="73"/>
      <c r="S365" s="73"/>
    </row>
    <row r="366" spans="1:22" x14ac:dyDescent="0.25">
      <c r="B366" s="85"/>
      <c r="C366" s="115"/>
      <c r="D366" s="78"/>
      <c r="E366" s="121"/>
      <c r="F366" s="118"/>
      <c r="G366" s="122"/>
      <c r="H366" s="118"/>
      <c r="I366" s="79"/>
      <c r="J366" s="78"/>
      <c r="K366" s="123"/>
      <c r="L366" s="125"/>
      <c r="M366" s="73"/>
      <c r="N366" s="73"/>
      <c r="O366" s="73"/>
      <c r="P366" s="73"/>
      <c r="Q366" s="73"/>
      <c r="R366" s="124"/>
      <c r="S366" s="73"/>
    </row>
    <row r="367" spans="1:22" x14ac:dyDescent="0.25">
      <c r="B367" s="85"/>
      <c r="C367" s="115"/>
      <c r="D367" s="78"/>
      <c r="E367" s="121"/>
      <c r="F367" s="118"/>
      <c r="G367" s="122"/>
      <c r="H367" s="118"/>
      <c r="I367" s="79"/>
      <c r="J367" s="78"/>
      <c r="K367" s="123"/>
      <c r="L367" s="125"/>
      <c r="M367" s="73"/>
      <c r="N367" s="73"/>
      <c r="O367" s="73"/>
      <c r="P367" s="73"/>
      <c r="Q367" s="73"/>
      <c r="R367" s="73"/>
      <c r="S367" s="73"/>
    </row>
    <row r="368" spans="1:22" x14ac:dyDescent="0.25">
      <c r="B368" s="96"/>
      <c r="C368" s="115"/>
      <c r="D368" s="78"/>
      <c r="E368" s="121"/>
      <c r="F368" s="118"/>
      <c r="G368" s="122"/>
      <c r="H368" s="118"/>
      <c r="I368" s="78"/>
      <c r="J368" s="78"/>
      <c r="K368" s="123"/>
      <c r="L368" s="125"/>
      <c r="M368" s="73"/>
      <c r="N368" s="73"/>
      <c r="O368" s="73"/>
      <c r="P368" s="73"/>
      <c r="Q368" s="73"/>
      <c r="R368" s="73"/>
      <c r="S368" s="73"/>
    </row>
    <row r="369" spans="2:19" x14ac:dyDescent="0.25">
      <c r="B369" s="96"/>
      <c r="C369" s="115"/>
      <c r="D369" s="78"/>
      <c r="E369" s="121"/>
      <c r="F369" s="118"/>
      <c r="G369" s="122"/>
      <c r="H369" s="118"/>
      <c r="I369" s="78"/>
      <c r="J369" s="78"/>
      <c r="K369" s="121"/>
      <c r="L369" s="78"/>
      <c r="M369" s="73"/>
      <c r="N369" s="73"/>
      <c r="O369" s="73"/>
      <c r="P369" s="73"/>
      <c r="Q369" s="73"/>
      <c r="R369" s="73"/>
      <c r="S369" s="73"/>
    </row>
    <row r="370" spans="2:19" x14ac:dyDescent="0.25">
      <c r="B370" s="85"/>
      <c r="C370" s="115"/>
      <c r="D370" s="126"/>
      <c r="E370" s="121"/>
      <c r="F370" s="118"/>
      <c r="G370" s="122"/>
      <c r="H370" s="118"/>
      <c r="I370" s="78"/>
      <c r="J370" s="78"/>
      <c r="K370" s="121"/>
      <c r="L370" s="78"/>
      <c r="M370" s="73"/>
      <c r="N370" s="73"/>
      <c r="O370" s="73"/>
      <c r="P370" s="73"/>
      <c r="Q370" s="73"/>
      <c r="R370" s="73"/>
      <c r="S370" s="73"/>
    </row>
    <row r="371" spans="2:19" x14ac:dyDescent="0.25">
      <c r="B371" s="96"/>
      <c r="C371" s="115"/>
      <c r="D371" s="126"/>
      <c r="E371" s="121"/>
      <c r="F371" s="118"/>
      <c r="G371" s="122"/>
      <c r="H371" s="118"/>
      <c r="I371" s="79"/>
      <c r="J371" s="78"/>
      <c r="K371" s="121"/>
      <c r="L371" s="78"/>
      <c r="M371" s="73"/>
      <c r="N371" s="73"/>
      <c r="O371" s="73"/>
      <c r="P371" s="73"/>
      <c r="Q371" s="73"/>
      <c r="R371" s="124"/>
      <c r="S371" s="73"/>
    </row>
    <row r="372" spans="2:19" x14ac:dyDescent="0.25">
      <c r="B372" s="85"/>
      <c r="C372" s="115"/>
      <c r="D372" s="118"/>
      <c r="E372" s="121"/>
      <c r="F372" s="118"/>
      <c r="G372" s="122"/>
      <c r="H372" s="118"/>
      <c r="I372" s="78"/>
      <c r="J372" s="78"/>
      <c r="K372" s="121"/>
      <c r="L372" s="78"/>
      <c r="M372" s="73"/>
      <c r="N372" s="73"/>
      <c r="O372" s="124"/>
      <c r="P372" s="73"/>
      <c r="Q372" s="73"/>
      <c r="R372" s="73"/>
      <c r="S372" s="73"/>
    </row>
    <row r="373" spans="2:19" x14ac:dyDescent="0.25">
      <c r="B373" s="85"/>
      <c r="C373" s="115"/>
      <c r="D373" s="118"/>
      <c r="E373" s="121"/>
      <c r="F373" s="118"/>
      <c r="G373" s="122"/>
      <c r="H373" s="118"/>
      <c r="I373" s="78"/>
      <c r="J373" s="78"/>
      <c r="K373" s="121"/>
      <c r="L373" s="78"/>
      <c r="M373" s="73"/>
      <c r="N373" s="73"/>
      <c r="O373" s="73"/>
      <c r="P373" s="73"/>
      <c r="Q373" s="73"/>
      <c r="R373" s="73"/>
      <c r="S373" s="73"/>
    </row>
    <row r="374" spans="2:19" x14ac:dyDescent="0.25">
      <c r="B374" s="85"/>
      <c r="C374" s="115"/>
      <c r="D374" s="118"/>
      <c r="E374" s="121"/>
      <c r="F374" s="118"/>
      <c r="G374" s="122"/>
      <c r="H374" s="118"/>
      <c r="I374" s="79"/>
      <c r="J374" s="78"/>
      <c r="K374" s="121"/>
      <c r="L374" s="78"/>
      <c r="M374" s="73"/>
      <c r="N374" s="73"/>
      <c r="O374" s="73"/>
      <c r="P374" s="73"/>
      <c r="Q374" s="73"/>
      <c r="R374" s="73"/>
      <c r="S374" s="73"/>
    </row>
    <row r="375" spans="2:19" x14ac:dyDescent="0.25">
      <c r="B375" s="96"/>
      <c r="C375" s="115"/>
      <c r="D375" s="78"/>
      <c r="E375" s="121"/>
      <c r="F375" s="118"/>
      <c r="G375" s="122"/>
      <c r="H375" s="118"/>
      <c r="I375" s="78"/>
      <c r="J375" s="78"/>
      <c r="K375" s="121"/>
      <c r="L375" s="78"/>
      <c r="M375" s="73"/>
      <c r="N375" s="73"/>
      <c r="O375" s="73"/>
      <c r="P375" s="73"/>
      <c r="Q375" s="73"/>
      <c r="R375" s="73"/>
      <c r="S375" s="73"/>
    </row>
    <row r="376" spans="2:19" x14ac:dyDescent="0.25">
      <c r="B376" s="96"/>
      <c r="C376" s="115"/>
      <c r="D376" s="78"/>
      <c r="E376" s="121"/>
      <c r="F376" s="118"/>
      <c r="G376" s="122"/>
      <c r="H376" s="118"/>
      <c r="I376" s="78"/>
      <c r="J376" s="78"/>
      <c r="K376" s="121"/>
      <c r="L376" s="78"/>
      <c r="M376" s="73"/>
      <c r="N376" s="73"/>
      <c r="O376" s="73"/>
      <c r="P376" s="73"/>
      <c r="Q376" s="73"/>
      <c r="R376" s="73"/>
      <c r="S376" s="73"/>
    </row>
    <row r="377" spans="2:19" x14ac:dyDescent="0.25">
      <c r="B377" s="85"/>
      <c r="C377" s="115"/>
      <c r="D377" s="78"/>
      <c r="E377" s="121"/>
      <c r="F377" s="118"/>
      <c r="G377" s="122"/>
      <c r="H377" s="118"/>
      <c r="I377" s="78"/>
      <c r="J377" s="78"/>
      <c r="K377" s="121"/>
      <c r="L377" s="78"/>
      <c r="M377" s="73"/>
      <c r="N377" s="73"/>
      <c r="O377" s="73"/>
      <c r="P377" s="73"/>
      <c r="Q377" s="73"/>
      <c r="R377" s="73"/>
      <c r="S377" s="73"/>
    </row>
    <row r="378" spans="2:19" x14ac:dyDescent="0.25">
      <c r="B378" s="85"/>
      <c r="C378" s="115"/>
      <c r="D378" s="78"/>
      <c r="E378" s="123"/>
      <c r="F378" s="118"/>
      <c r="G378" s="122"/>
      <c r="H378" s="118"/>
      <c r="I378" s="78"/>
      <c r="J378" s="78"/>
      <c r="K378" s="123"/>
      <c r="L378" s="78"/>
      <c r="M378" s="73"/>
      <c r="N378" s="73"/>
      <c r="O378" s="73"/>
      <c r="P378" s="73"/>
      <c r="Q378" s="73"/>
      <c r="R378" s="124"/>
      <c r="S378" s="73"/>
    </row>
    <row r="379" spans="2:19" x14ac:dyDescent="0.25">
      <c r="B379" s="85"/>
      <c r="C379" s="127"/>
      <c r="D379" s="78"/>
      <c r="E379" s="123"/>
      <c r="F379" s="118"/>
      <c r="G379" s="122"/>
      <c r="H379" s="118"/>
      <c r="I379" s="78"/>
      <c r="J379" s="78"/>
      <c r="K379" s="123"/>
      <c r="L379" s="78"/>
      <c r="M379" s="73"/>
      <c r="N379" s="73"/>
      <c r="O379" s="73"/>
      <c r="P379" s="73"/>
      <c r="Q379" s="73"/>
      <c r="R379" s="124"/>
      <c r="S379" s="73"/>
    </row>
    <row r="380" spans="2:19" x14ac:dyDescent="0.25">
      <c r="B380" s="85"/>
      <c r="C380" s="115"/>
      <c r="D380" s="78"/>
      <c r="E380" s="123"/>
      <c r="F380" s="118"/>
      <c r="G380" s="122"/>
      <c r="H380" s="118"/>
      <c r="I380" s="78"/>
      <c r="J380" s="78"/>
      <c r="K380" s="123"/>
      <c r="L380" s="78"/>
      <c r="M380" s="73"/>
      <c r="N380" s="73"/>
      <c r="O380" s="73"/>
      <c r="P380" s="73"/>
      <c r="Q380" s="73"/>
      <c r="R380" s="73"/>
      <c r="S380" s="73"/>
    </row>
  </sheetData>
  <autoFilter ref="A1:V380"/>
  <sortState ref="A2:V250">
    <sortCondition ref="E1"/>
  </sortState>
  <pageMargins left="0.70866141732283472" right="0.70866141732283472" top="1.6535433070866143" bottom="0.74803149606299213" header="0.31496062992125984" footer="0.31496062992125984"/>
  <pageSetup paperSize="9" scale="35" orientation="landscape" r:id="rId1"/>
  <headerFooter>
    <oddHeader>&amp;L&amp;G&amp;C&amp;"-,Grassetto"&amp;28Registro istanze di accesso 
Anno 2020</oddHeader>
    <oddFooter>&amp;LArea Affari istituzionali e legali e normativa ambientale&amp;Raggiornamento dicembre 2020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topLeftCell="A13" workbookViewId="0">
      <selection activeCell="C69" sqref="C69"/>
    </sheetView>
  </sheetViews>
  <sheetFormatPr defaultRowHeight="14.25" x14ac:dyDescent="0.2"/>
  <cols>
    <col min="1" max="1" width="17.7109375" style="22" customWidth="1"/>
    <col min="2" max="2" width="71.28515625" style="34" bestFit="1" customWidth="1"/>
    <col min="3" max="3" width="18.85546875" style="24" customWidth="1"/>
    <col min="4" max="16384" width="9.140625" style="24"/>
  </cols>
  <sheetData>
    <row r="1" spans="1:3" x14ac:dyDescent="0.2">
      <c r="B1" s="23" t="s">
        <v>34</v>
      </c>
    </row>
    <row r="3" spans="1:3" ht="21.75" customHeight="1" thickBot="1" x14ac:dyDescent="0.25">
      <c r="A3" s="25" t="s">
        <v>35</v>
      </c>
      <c r="B3" s="25" t="s">
        <v>36</v>
      </c>
      <c r="C3" s="25" t="s">
        <v>37</v>
      </c>
    </row>
    <row r="4" spans="1:3" x14ac:dyDescent="0.2">
      <c r="A4" s="160" t="s">
        <v>38</v>
      </c>
      <c r="B4" s="26" t="s">
        <v>39</v>
      </c>
      <c r="C4" s="27" t="s">
        <v>40</v>
      </c>
    </row>
    <row r="5" spans="1:3" x14ac:dyDescent="0.2">
      <c r="A5" s="161"/>
      <c r="B5" s="28" t="s">
        <v>41</v>
      </c>
      <c r="C5" s="29" t="s">
        <v>25</v>
      </c>
    </row>
    <row r="6" spans="1:3" x14ac:dyDescent="0.2">
      <c r="A6" s="161"/>
      <c r="B6" s="30" t="s">
        <v>42</v>
      </c>
      <c r="C6" s="29" t="s">
        <v>43</v>
      </c>
    </row>
    <row r="7" spans="1:3" x14ac:dyDescent="0.2">
      <c r="A7" s="161"/>
      <c r="B7" s="30" t="s">
        <v>44</v>
      </c>
      <c r="C7" s="29" t="s">
        <v>45</v>
      </c>
    </row>
    <row r="8" spans="1:3" x14ac:dyDescent="0.2">
      <c r="A8" s="161"/>
      <c r="B8" s="28" t="s">
        <v>46</v>
      </c>
      <c r="C8" s="29" t="s">
        <v>47</v>
      </c>
    </row>
    <row r="9" spans="1:3" x14ac:dyDescent="0.2">
      <c r="A9" s="161"/>
      <c r="B9" s="30" t="s">
        <v>48</v>
      </c>
      <c r="C9" s="29" t="s">
        <v>49</v>
      </c>
    </row>
    <row r="10" spans="1:3" x14ac:dyDescent="0.2">
      <c r="A10" s="161"/>
      <c r="B10" s="30" t="s">
        <v>50</v>
      </c>
      <c r="C10" s="29" t="s">
        <v>51</v>
      </c>
    </row>
    <row r="11" spans="1:3" x14ac:dyDescent="0.2">
      <c r="A11" s="161"/>
      <c r="B11" s="28" t="s">
        <v>52</v>
      </c>
      <c r="C11" s="29" t="s">
        <v>53</v>
      </c>
    </row>
    <row r="12" spans="1:3" ht="15" thickBot="1" x14ac:dyDescent="0.25">
      <c r="A12" s="162"/>
      <c r="B12" s="31" t="s">
        <v>54</v>
      </c>
      <c r="C12" s="32" t="s">
        <v>55</v>
      </c>
    </row>
    <row r="13" spans="1:3" x14ac:dyDescent="0.2">
      <c r="A13" s="160" t="s">
        <v>56</v>
      </c>
      <c r="B13" s="26" t="s">
        <v>57</v>
      </c>
      <c r="C13" s="27" t="s">
        <v>58</v>
      </c>
    </row>
    <row r="14" spans="1:3" x14ac:dyDescent="0.2">
      <c r="A14" s="161"/>
      <c r="B14" s="28" t="s">
        <v>59</v>
      </c>
      <c r="C14" s="29" t="s">
        <v>60</v>
      </c>
    </row>
    <row r="15" spans="1:3" x14ac:dyDescent="0.2">
      <c r="A15" s="161"/>
      <c r="B15" s="30" t="s">
        <v>61</v>
      </c>
      <c r="C15" s="29" t="s">
        <v>62</v>
      </c>
    </row>
    <row r="16" spans="1:3" x14ac:dyDescent="0.2">
      <c r="A16" s="161"/>
      <c r="B16" s="30" t="s">
        <v>63</v>
      </c>
      <c r="C16" s="29" t="s">
        <v>64</v>
      </c>
    </row>
    <row r="17" spans="1:3" x14ac:dyDescent="0.2">
      <c r="A17" s="161"/>
      <c r="B17" s="28" t="s">
        <v>65</v>
      </c>
      <c r="C17" s="29" t="s">
        <v>66</v>
      </c>
    </row>
    <row r="18" spans="1:3" x14ac:dyDescent="0.2">
      <c r="A18" s="161"/>
      <c r="B18" s="30" t="s">
        <v>67</v>
      </c>
      <c r="C18" s="29" t="s">
        <v>68</v>
      </c>
    </row>
    <row r="19" spans="1:3" x14ac:dyDescent="0.2">
      <c r="A19" s="161"/>
      <c r="B19" s="30" t="s">
        <v>69</v>
      </c>
      <c r="C19" s="29" t="s">
        <v>70</v>
      </c>
    </row>
    <row r="20" spans="1:3" x14ac:dyDescent="0.2">
      <c r="A20" s="161"/>
      <c r="B20" s="28" t="s">
        <v>71</v>
      </c>
      <c r="C20" s="29" t="s">
        <v>72</v>
      </c>
    </row>
    <row r="21" spans="1:3" x14ac:dyDescent="0.2">
      <c r="A21" s="161"/>
      <c r="B21" s="30" t="s">
        <v>73</v>
      </c>
      <c r="C21" s="29" t="s">
        <v>74</v>
      </c>
    </row>
    <row r="22" spans="1:3" x14ac:dyDescent="0.2">
      <c r="A22" s="161"/>
      <c r="B22" s="30" t="s">
        <v>75</v>
      </c>
      <c r="C22" s="29" t="s">
        <v>76</v>
      </c>
    </row>
    <row r="23" spans="1:3" x14ac:dyDescent="0.2">
      <c r="A23" s="161"/>
      <c r="B23" s="28" t="s">
        <v>77</v>
      </c>
      <c r="C23" s="29" t="s">
        <v>78</v>
      </c>
    </row>
    <row r="24" spans="1:3" x14ac:dyDescent="0.2">
      <c r="A24" s="161"/>
      <c r="B24" s="30" t="s">
        <v>79</v>
      </c>
      <c r="C24" s="29" t="s">
        <v>80</v>
      </c>
    </row>
    <row r="25" spans="1:3" ht="15" thickBot="1" x14ac:dyDescent="0.25">
      <c r="A25" s="162"/>
      <c r="B25" s="33" t="s">
        <v>81</v>
      </c>
      <c r="C25" s="32" t="s">
        <v>82</v>
      </c>
    </row>
    <row r="26" spans="1:3" x14ac:dyDescent="0.2">
      <c r="A26" s="160" t="s">
        <v>83</v>
      </c>
      <c r="B26" s="26" t="s">
        <v>84</v>
      </c>
      <c r="C26" s="27" t="s">
        <v>85</v>
      </c>
    </row>
    <row r="27" spans="1:3" x14ac:dyDescent="0.2">
      <c r="A27" s="161"/>
      <c r="B27" s="28" t="s">
        <v>86</v>
      </c>
      <c r="C27" s="29" t="s">
        <v>26</v>
      </c>
    </row>
    <row r="28" spans="1:3" x14ac:dyDescent="0.2">
      <c r="A28" s="161"/>
      <c r="B28" s="30" t="s">
        <v>87</v>
      </c>
      <c r="C28" s="29" t="s">
        <v>88</v>
      </c>
    </row>
    <row r="29" spans="1:3" x14ac:dyDescent="0.2">
      <c r="A29" s="161"/>
      <c r="B29" s="30" t="s">
        <v>89</v>
      </c>
      <c r="C29" s="29" t="s">
        <v>90</v>
      </c>
    </row>
    <row r="30" spans="1:3" x14ac:dyDescent="0.2">
      <c r="A30" s="161"/>
      <c r="B30" s="28" t="s">
        <v>91</v>
      </c>
      <c r="C30" s="29" t="s">
        <v>92</v>
      </c>
    </row>
    <row r="31" spans="1:3" x14ac:dyDescent="0.2">
      <c r="A31" s="161"/>
      <c r="B31" s="30" t="s">
        <v>93</v>
      </c>
      <c r="C31" s="29" t="s">
        <v>18</v>
      </c>
    </row>
    <row r="32" spans="1:3" x14ac:dyDescent="0.2">
      <c r="A32" s="161"/>
      <c r="B32" s="30" t="s">
        <v>94</v>
      </c>
      <c r="C32" s="29" t="s">
        <v>15</v>
      </c>
    </row>
    <row r="33" spans="1:3" x14ac:dyDescent="0.2">
      <c r="A33" s="161"/>
      <c r="B33" s="28" t="s">
        <v>95</v>
      </c>
      <c r="C33" s="29" t="s">
        <v>96</v>
      </c>
    </row>
    <row r="34" spans="1:3" x14ac:dyDescent="0.2">
      <c r="A34" s="161"/>
      <c r="B34" s="30" t="s">
        <v>97</v>
      </c>
      <c r="C34" s="29" t="s">
        <v>98</v>
      </c>
    </row>
    <row r="35" spans="1:3" x14ac:dyDescent="0.2">
      <c r="A35" s="161"/>
      <c r="B35" s="30" t="s">
        <v>99</v>
      </c>
      <c r="C35" s="29" t="s">
        <v>100</v>
      </c>
    </row>
    <row r="36" spans="1:3" ht="15" thickBot="1" x14ac:dyDescent="0.25">
      <c r="A36" s="162"/>
      <c r="B36" s="31" t="s">
        <v>101</v>
      </c>
      <c r="C36" s="32" t="s">
        <v>102</v>
      </c>
    </row>
    <row r="37" spans="1:3" x14ac:dyDescent="0.2">
      <c r="A37" s="160" t="s">
        <v>103</v>
      </c>
      <c r="B37" s="26" t="s">
        <v>104</v>
      </c>
      <c r="C37" s="27" t="s">
        <v>105</v>
      </c>
    </row>
    <row r="38" spans="1:3" x14ac:dyDescent="0.2">
      <c r="A38" s="161"/>
      <c r="B38" s="30" t="s">
        <v>106</v>
      </c>
      <c r="C38" s="29" t="s">
        <v>107</v>
      </c>
    </row>
    <row r="39" spans="1:3" x14ac:dyDescent="0.2">
      <c r="A39" s="161"/>
      <c r="B39" s="30" t="s">
        <v>108</v>
      </c>
      <c r="C39" s="29" t="s">
        <v>109</v>
      </c>
    </row>
    <row r="40" spans="1:3" x14ac:dyDescent="0.2">
      <c r="A40" s="161"/>
      <c r="B40" s="30" t="s">
        <v>110</v>
      </c>
      <c r="C40" s="29" t="s">
        <v>111</v>
      </c>
    </row>
    <row r="41" spans="1:3" x14ac:dyDescent="0.2">
      <c r="A41" s="161"/>
      <c r="B41" s="30" t="s">
        <v>112</v>
      </c>
      <c r="C41" s="29" t="s">
        <v>113</v>
      </c>
    </row>
    <row r="42" spans="1:3" x14ac:dyDescent="0.2">
      <c r="A42" s="161"/>
      <c r="B42" s="28" t="s">
        <v>114</v>
      </c>
      <c r="C42" s="29" t="s">
        <v>115</v>
      </c>
    </row>
    <row r="43" spans="1:3" x14ac:dyDescent="0.2">
      <c r="A43" s="161"/>
      <c r="B43" s="30" t="s">
        <v>116</v>
      </c>
      <c r="C43" s="29" t="s">
        <v>117</v>
      </c>
    </row>
    <row r="44" spans="1:3" x14ac:dyDescent="0.2">
      <c r="A44" s="161"/>
      <c r="B44" s="30" t="s">
        <v>118</v>
      </c>
      <c r="C44" s="29" t="s">
        <v>119</v>
      </c>
    </row>
    <row r="45" spans="1:3" x14ac:dyDescent="0.2">
      <c r="A45" s="161"/>
      <c r="B45" s="30" t="s">
        <v>120</v>
      </c>
      <c r="C45" s="29" t="s">
        <v>121</v>
      </c>
    </row>
    <row r="46" spans="1:3" x14ac:dyDescent="0.2">
      <c r="A46" s="161"/>
      <c r="B46" s="30" t="s">
        <v>122</v>
      </c>
      <c r="C46" s="29" t="s">
        <v>123</v>
      </c>
    </row>
    <row r="47" spans="1:3" x14ac:dyDescent="0.2">
      <c r="A47" s="161"/>
      <c r="B47" s="30" t="s">
        <v>124</v>
      </c>
      <c r="C47" s="29" t="s">
        <v>125</v>
      </c>
    </row>
    <row r="48" spans="1:3" x14ac:dyDescent="0.2">
      <c r="A48" s="161"/>
      <c r="B48" s="28" t="s">
        <v>126</v>
      </c>
      <c r="C48" s="29" t="s">
        <v>127</v>
      </c>
    </row>
    <row r="49" spans="1:3" x14ac:dyDescent="0.2">
      <c r="A49" s="161"/>
      <c r="B49" s="30" t="s">
        <v>128</v>
      </c>
      <c r="C49" s="29" t="s">
        <v>129</v>
      </c>
    </row>
    <row r="50" spans="1:3" x14ac:dyDescent="0.2">
      <c r="A50" s="161"/>
      <c r="B50" s="30" t="s">
        <v>130</v>
      </c>
      <c r="C50" s="29" t="s">
        <v>33</v>
      </c>
    </row>
    <row r="51" spans="1:3" x14ac:dyDescent="0.2">
      <c r="A51" s="161"/>
      <c r="B51" s="30" t="s">
        <v>131</v>
      </c>
      <c r="C51" s="29" t="s">
        <v>20</v>
      </c>
    </row>
    <row r="52" spans="1:3" ht="15" thickBot="1" x14ac:dyDescent="0.25">
      <c r="A52" s="162"/>
      <c r="B52" s="33" t="s">
        <v>132</v>
      </c>
      <c r="C52" s="32" t="s">
        <v>133</v>
      </c>
    </row>
    <row r="53" spans="1:3" x14ac:dyDescent="0.2">
      <c r="A53" s="160" t="s">
        <v>134</v>
      </c>
      <c r="B53" s="26" t="s">
        <v>135</v>
      </c>
      <c r="C53" s="27" t="s">
        <v>136</v>
      </c>
    </row>
    <row r="54" spans="1:3" x14ac:dyDescent="0.2">
      <c r="A54" s="161"/>
      <c r="B54" s="30" t="s">
        <v>137</v>
      </c>
      <c r="C54" s="29" t="s">
        <v>138</v>
      </c>
    </row>
    <row r="55" spans="1:3" x14ac:dyDescent="0.2">
      <c r="A55" s="161"/>
      <c r="B55" s="30" t="s">
        <v>139</v>
      </c>
      <c r="C55" s="29" t="s">
        <v>140</v>
      </c>
    </row>
    <row r="56" spans="1:3" x14ac:dyDescent="0.2">
      <c r="A56" s="161"/>
      <c r="B56" s="28" t="s">
        <v>141</v>
      </c>
      <c r="C56" s="29" t="s">
        <v>142</v>
      </c>
    </row>
    <row r="57" spans="1:3" x14ac:dyDescent="0.2">
      <c r="A57" s="161"/>
      <c r="B57" s="30" t="s">
        <v>143</v>
      </c>
      <c r="C57" s="29" t="s">
        <v>144</v>
      </c>
    </row>
    <row r="58" spans="1:3" x14ac:dyDescent="0.2">
      <c r="A58" s="161"/>
      <c r="B58" s="30" t="s">
        <v>145</v>
      </c>
      <c r="C58" s="29" t="s">
        <v>146</v>
      </c>
    </row>
    <row r="59" spans="1:3" x14ac:dyDescent="0.2">
      <c r="A59" s="161"/>
      <c r="B59" s="28" t="s">
        <v>147</v>
      </c>
      <c r="C59" s="29" t="s">
        <v>148</v>
      </c>
    </row>
    <row r="60" spans="1:3" x14ac:dyDescent="0.2">
      <c r="A60" s="161"/>
      <c r="B60" s="30" t="s">
        <v>149</v>
      </c>
      <c r="C60" s="29" t="s">
        <v>150</v>
      </c>
    </row>
    <row r="61" spans="1:3" x14ac:dyDescent="0.2">
      <c r="A61" s="161"/>
      <c r="B61" s="30" t="s">
        <v>151</v>
      </c>
      <c r="C61" s="29" t="s">
        <v>31</v>
      </c>
    </row>
    <row r="62" spans="1:3" x14ac:dyDescent="0.2">
      <c r="A62" s="161"/>
      <c r="B62" s="28" t="s">
        <v>152</v>
      </c>
      <c r="C62" s="29" t="s">
        <v>153</v>
      </c>
    </row>
    <row r="63" spans="1:3" x14ac:dyDescent="0.2">
      <c r="A63" s="161"/>
      <c r="B63" s="30" t="s">
        <v>149</v>
      </c>
      <c r="C63" s="29" t="s">
        <v>154</v>
      </c>
    </row>
    <row r="64" spans="1:3" x14ac:dyDescent="0.2">
      <c r="A64" s="161"/>
      <c r="B64" s="30" t="s">
        <v>151</v>
      </c>
      <c r="C64" s="29" t="s">
        <v>30</v>
      </c>
    </row>
    <row r="65" spans="1:3" x14ac:dyDescent="0.2">
      <c r="A65" s="161"/>
      <c r="B65" s="28" t="s">
        <v>155</v>
      </c>
      <c r="C65" s="29" t="s">
        <v>156</v>
      </c>
    </row>
    <row r="66" spans="1:3" x14ac:dyDescent="0.2">
      <c r="A66" s="161"/>
      <c r="B66" s="30" t="s">
        <v>149</v>
      </c>
      <c r="C66" s="29" t="s">
        <v>157</v>
      </c>
    </row>
    <row r="67" spans="1:3" x14ac:dyDescent="0.2">
      <c r="A67" s="161"/>
      <c r="B67" s="30" t="s">
        <v>151</v>
      </c>
      <c r="C67" s="29" t="s">
        <v>32</v>
      </c>
    </row>
    <row r="68" spans="1:3" x14ac:dyDescent="0.2">
      <c r="A68" s="161"/>
      <c r="B68" s="28" t="s">
        <v>158</v>
      </c>
      <c r="C68" s="29" t="s">
        <v>159</v>
      </c>
    </row>
    <row r="69" spans="1:3" x14ac:dyDescent="0.2">
      <c r="A69" s="161"/>
      <c r="B69" s="30" t="s">
        <v>149</v>
      </c>
      <c r="C69" s="29" t="s">
        <v>160</v>
      </c>
    </row>
    <row r="70" spans="1:3" x14ac:dyDescent="0.2">
      <c r="A70" s="161"/>
      <c r="B70" s="30" t="s">
        <v>161</v>
      </c>
      <c r="C70" s="29" t="s">
        <v>27</v>
      </c>
    </row>
    <row r="71" spans="1:3" x14ac:dyDescent="0.2">
      <c r="A71" s="161"/>
      <c r="B71" s="30" t="s">
        <v>162</v>
      </c>
      <c r="C71" s="29" t="s">
        <v>28</v>
      </c>
    </row>
    <row r="72" spans="1:3" x14ac:dyDescent="0.2">
      <c r="A72" s="161"/>
      <c r="B72" s="28" t="s">
        <v>163</v>
      </c>
      <c r="C72" s="29" t="s">
        <v>19</v>
      </c>
    </row>
    <row r="73" spans="1:3" x14ac:dyDescent="0.2">
      <c r="A73" s="161"/>
      <c r="B73" s="30" t="s">
        <v>149</v>
      </c>
      <c r="C73" s="29" t="s">
        <v>164</v>
      </c>
    </row>
    <row r="74" spans="1:3" ht="15" thickBot="1" x14ac:dyDescent="0.25">
      <c r="A74" s="162"/>
      <c r="B74" s="33" t="s">
        <v>151</v>
      </c>
      <c r="C74" s="32" t="s">
        <v>29</v>
      </c>
    </row>
    <row r="75" spans="1:3" x14ac:dyDescent="0.2">
      <c r="A75" s="160" t="s">
        <v>165</v>
      </c>
      <c r="B75" s="26" t="s">
        <v>166</v>
      </c>
      <c r="C75" s="27" t="s">
        <v>167</v>
      </c>
    </row>
    <row r="76" spans="1:3" x14ac:dyDescent="0.2">
      <c r="A76" s="161"/>
      <c r="B76" s="30" t="s">
        <v>168</v>
      </c>
      <c r="C76" s="29" t="s">
        <v>169</v>
      </c>
    </row>
    <row r="77" spans="1:3" x14ac:dyDescent="0.2">
      <c r="A77" s="161"/>
      <c r="B77" s="30" t="s">
        <v>170</v>
      </c>
      <c r="C77" s="29" t="s">
        <v>171</v>
      </c>
    </row>
    <row r="78" spans="1:3" x14ac:dyDescent="0.2">
      <c r="A78" s="161"/>
      <c r="B78" s="30" t="s">
        <v>172</v>
      </c>
      <c r="C78" s="29" t="s">
        <v>173</v>
      </c>
    </row>
    <row r="79" spans="1:3" x14ac:dyDescent="0.2">
      <c r="A79" s="161"/>
      <c r="B79" s="30" t="s">
        <v>174</v>
      </c>
      <c r="C79" s="29" t="s">
        <v>175</v>
      </c>
    </row>
    <row r="80" spans="1:3" x14ac:dyDescent="0.2">
      <c r="A80" s="161"/>
      <c r="B80" s="30" t="s">
        <v>176</v>
      </c>
      <c r="C80" s="29" t="s">
        <v>177</v>
      </c>
    </row>
    <row r="81" spans="1:3" x14ac:dyDescent="0.2">
      <c r="A81" s="161"/>
      <c r="B81" s="30" t="s">
        <v>178</v>
      </c>
      <c r="C81" s="29" t="s">
        <v>179</v>
      </c>
    </row>
    <row r="82" spans="1:3" x14ac:dyDescent="0.2">
      <c r="A82" s="161"/>
      <c r="B82" s="30" t="s">
        <v>180</v>
      </c>
      <c r="C82" s="29" t="s">
        <v>181</v>
      </c>
    </row>
    <row r="83" spans="1:3" x14ac:dyDescent="0.2">
      <c r="A83" s="161"/>
      <c r="B83" s="30" t="s">
        <v>182</v>
      </c>
      <c r="C83" s="29" t="s">
        <v>183</v>
      </c>
    </row>
    <row r="84" spans="1:3" x14ac:dyDescent="0.2">
      <c r="A84" s="161"/>
      <c r="B84" s="28" t="s">
        <v>184</v>
      </c>
      <c r="C84" s="29" t="s">
        <v>185</v>
      </c>
    </row>
    <row r="85" spans="1:3" x14ac:dyDescent="0.2">
      <c r="A85" s="161"/>
      <c r="B85" s="30" t="s">
        <v>186</v>
      </c>
      <c r="C85" s="29" t="s">
        <v>187</v>
      </c>
    </row>
    <row r="86" spans="1:3" x14ac:dyDescent="0.2">
      <c r="A86" s="161"/>
      <c r="B86" s="30" t="s">
        <v>188</v>
      </c>
      <c r="C86" s="29" t="s">
        <v>189</v>
      </c>
    </row>
    <row r="87" spans="1:3" x14ac:dyDescent="0.2">
      <c r="A87" s="161"/>
      <c r="B87" s="28" t="s">
        <v>190</v>
      </c>
      <c r="C87" s="29" t="s">
        <v>191</v>
      </c>
    </row>
    <row r="88" spans="1:3" x14ac:dyDescent="0.2">
      <c r="A88" s="161"/>
      <c r="B88" s="30" t="s">
        <v>192</v>
      </c>
      <c r="C88" s="29" t="s">
        <v>193</v>
      </c>
    </row>
    <row r="89" spans="1:3" ht="15" thickBot="1" x14ac:dyDescent="0.25">
      <c r="A89" s="162"/>
      <c r="B89" s="33" t="s">
        <v>194</v>
      </c>
      <c r="C89" s="32" t="s">
        <v>195</v>
      </c>
    </row>
  </sheetData>
  <mergeCells count="6">
    <mergeCell ref="A75:A89"/>
    <mergeCell ref="A4:A12"/>
    <mergeCell ref="A13:A25"/>
    <mergeCell ref="A26:A36"/>
    <mergeCell ref="A37:A52"/>
    <mergeCell ref="A53:A7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 2020</vt:lpstr>
      <vt:lpstr>Legenda acronimi strutture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Leda Bultrini</dc:creator>
  <cp:lastModifiedBy>Stefano Patanella</cp:lastModifiedBy>
  <cp:lastPrinted>2021-01-11T09:02:45Z</cp:lastPrinted>
  <dcterms:created xsi:type="dcterms:W3CDTF">2014-07-01T15:12:41Z</dcterms:created>
  <dcterms:modified xsi:type="dcterms:W3CDTF">2021-02-01T10:37:34Z</dcterms:modified>
</cp:coreProperties>
</file>